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0" yWindow="0" windowWidth="20490" windowHeight="7920" tabRatio="781"/>
  </bookViews>
  <sheets>
    <sheet name="期日前" sheetId="38" r:id="rId1"/>
  </sheets>
  <definedNames>
    <definedName name="_xlnm.Print_Area" localSheetId="0">期日前!$A$1:$E$48</definedName>
  </definedNames>
  <calcPr calcId="152511"/>
</workbook>
</file>

<file path=xl/calcChain.xml><?xml version="1.0" encoding="utf-8"?>
<calcChain xmlns="http://schemas.openxmlformats.org/spreadsheetml/2006/main">
  <c r="E35" i="38" l="1"/>
  <c r="C48" i="38"/>
  <c r="D48" i="38"/>
  <c r="E47" i="38"/>
  <c r="E46" i="38"/>
  <c r="E45" i="38"/>
  <c r="E44" i="38"/>
  <c r="E43" i="38"/>
  <c r="E42" i="38"/>
  <c r="E41" i="38"/>
  <c r="E40" i="38"/>
  <c r="E39" i="38"/>
  <c r="E38" i="38"/>
  <c r="E37" i="38"/>
  <c r="E36" i="38"/>
  <c r="E34" i="38"/>
  <c r="E33" i="38"/>
  <c r="E32" i="38"/>
  <c r="E31" i="38"/>
  <c r="E30" i="38"/>
  <c r="E29" i="38"/>
  <c r="E28" i="38"/>
  <c r="E27" i="38"/>
  <c r="E26" i="38"/>
  <c r="E25" i="38"/>
  <c r="E24" i="38"/>
  <c r="E23" i="38"/>
  <c r="E22" i="38"/>
  <c r="E21" i="38"/>
  <c r="E20" i="38"/>
  <c r="E19" i="38"/>
  <c r="E18" i="38"/>
  <c r="E17" i="38"/>
  <c r="E16" i="38"/>
  <c r="E15" i="38"/>
  <c r="E14" i="38"/>
  <c r="E13" i="38"/>
  <c r="E12" i="38"/>
  <c r="E11" i="38"/>
  <c r="E10" i="38"/>
  <c r="E9" i="38"/>
  <c r="E8" i="38"/>
  <c r="E7" i="38"/>
  <c r="E6" i="38"/>
  <c r="E5" i="38"/>
  <c r="E4" i="38"/>
  <c r="E48" i="38" l="1"/>
</calcChain>
</file>

<file path=xl/sharedStrings.xml><?xml version="1.0" encoding="utf-8"?>
<sst xmlns="http://schemas.openxmlformats.org/spreadsheetml/2006/main" count="51" uniqueCount="51">
  <si>
    <t>結城市</t>
  </si>
  <si>
    <t>高萩市</t>
  </si>
  <si>
    <t>北茨城市</t>
  </si>
  <si>
    <t>牛久市</t>
  </si>
  <si>
    <t>つくば市</t>
  </si>
  <si>
    <t>ひたちなか市</t>
  </si>
  <si>
    <t>鹿嶋市</t>
  </si>
  <si>
    <t>茨城町</t>
  </si>
  <si>
    <t>大洗町</t>
  </si>
  <si>
    <t>東海村</t>
  </si>
  <si>
    <t>大子町</t>
  </si>
  <si>
    <t>美浦村</t>
  </si>
  <si>
    <t>阿見町</t>
  </si>
  <si>
    <t>河内町</t>
  </si>
  <si>
    <t>八千代町</t>
  </si>
  <si>
    <t>五霞町</t>
  </si>
  <si>
    <t>境町</t>
  </si>
  <si>
    <t>利根町</t>
  </si>
  <si>
    <t>龍ケ崎市</t>
  </si>
  <si>
    <t>県計</t>
  </si>
  <si>
    <t>潮来市</t>
  </si>
  <si>
    <t>行政番号</t>
    <rPh sb="0" eb="2">
      <t>ギョウセイ</t>
    </rPh>
    <rPh sb="2" eb="4">
      <t>バンゴウ</t>
    </rPh>
    <phoneticPr fontId="1"/>
  </si>
  <si>
    <t>市町村名</t>
    <rPh sb="0" eb="4">
      <t>シチョウソンメイ</t>
    </rPh>
    <phoneticPr fontId="2"/>
  </si>
  <si>
    <t>期日前投票率（％）
Ｂ／Ａ×１００</t>
    <rPh sb="0" eb="2">
      <t>キジツ</t>
    </rPh>
    <rPh sb="2" eb="3">
      <t>ゼン</t>
    </rPh>
    <rPh sb="3" eb="6">
      <t>トウヒョウリツ</t>
    </rPh>
    <phoneticPr fontId="1"/>
  </si>
  <si>
    <t>水戸市</t>
    <rPh sb="0" eb="3">
      <t>ミトシ</t>
    </rPh>
    <phoneticPr fontId="1"/>
  </si>
  <si>
    <t>日立市</t>
    <rPh sb="0" eb="3">
      <t>ヒタチシ</t>
    </rPh>
    <phoneticPr fontId="1"/>
  </si>
  <si>
    <t>土浦市</t>
    <rPh sb="0" eb="3">
      <t>ツチウラシ</t>
    </rPh>
    <phoneticPr fontId="1"/>
  </si>
  <si>
    <t>古河市</t>
    <rPh sb="0" eb="3">
      <t>コガシ</t>
    </rPh>
    <phoneticPr fontId="1"/>
  </si>
  <si>
    <t>石岡市</t>
    <rPh sb="0" eb="3">
      <t>イシオカシ</t>
    </rPh>
    <phoneticPr fontId="1"/>
  </si>
  <si>
    <t>下妻市</t>
    <rPh sb="0" eb="2">
      <t>シモヅマ</t>
    </rPh>
    <rPh sb="2" eb="3">
      <t>シ</t>
    </rPh>
    <phoneticPr fontId="1"/>
  </si>
  <si>
    <t>常総市</t>
    <rPh sb="0" eb="3">
      <t>ジョウソウシ</t>
    </rPh>
    <phoneticPr fontId="1"/>
  </si>
  <si>
    <t>常陸太田市</t>
    <rPh sb="0" eb="5">
      <t>ヒタチオオタシ</t>
    </rPh>
    <phoneticPr fontId="1"/>
  </si>
  <si>
    <t>笠間市</t>
    <rPh sb="0" eb="3">
      <t>カサマシ</t>
    </rPh>
    <phoneticPr fontId="1"/>
  </si>
  <si>
    <t>取手市</t>
    <rPh sb="0" eb="3">
      <t>トリデシ</t>
    </rPh>
    <phoneticPr fontId="1"/>
  </si>
  <si>
    <t>守谷市</t>
  </si>
  <si>
    <t>常陸大宮市</t>
    <rPh sb="0" eb="5">
      <t>ヒタチオオミヤシ</t>
    </rPh>
    <phoneticPr fontId="1"/>
  </si>
  <si>
    <t>那珂市</t>
    <rPh sb="0" eb="2">
      <t>ナカ</t>
    </rPh>
    <rPh sb="2" eb="3">
      <t>シ</t>
    </rPh>
    <phoneticPr fontId="1"/>
  </si>
  <si>
    <t>筑西市</t>
    <rPh sb="0" eb="2">
      <t>チクセイ</t>
    </rPh>
    <rPh sb="2" eb="3">
      <t>シ</t>
    </rPh>
    <phoneticPr fontId="1"/>
  </si>
  <si>
    <t>坂東市</t>
    <rPh sb="0" eb="2">
      <t>バンドウ</t>
    </rPh>
    <rPh sb="2" eb="3">
      <t>シ</t>
    </rPh>
    <phoneticPr fontId="1"/>
  </si>
  <si>
    <t>稲敷市</t>
    <rPh sb="0" eb="2">
      <t>イナシキ</t>
    </rPh>
    <rPh sb="2" eb="3">
      <t>シ</t>
    </rPh>
    <phoneticPr fontId="1"/>
  </si>
  <si>
    <t>かすみがうら市</t>
    <rPh sb="6" eb="7">
      <t>シ</t>
    </rPh>
    <phoneticPr fontId="1"/>
  </si>
  <si>
    <t>桜川市</t>
    <rPh sb="0" eb="2">
      <t>サクラガワ</t>
    </rPh>
    <rPh sb="2" eb="3">
      <t>シ</t>
    </rPh>
    <phoneticPr fontId="1"/>
  </si>
  <si>
    <t>神栖市</t>
    <rPh sb="0" eb="2">
      <t>カミス</t>
    </rPh>
    <rPh sb="2" eb="3">
      <t>シ</t>
    </rPh>
    <phoneticPr fontId="1"/>
  </si>
  <si>
    <t>行方市</t>
    <rPh sb="0" eb="2">
      <t>ナメカタ</t>
    </rPh>
    <rPh sb="2" eb="3">
      <t>シ</t>
    </rPh>
    <phoneticPr fontId="1"/>
  </si>
  <si>
    <t>鉾田市</t>
    <rPh sb="0" eb="2">
      <t>ホコタ</t>
    </rPh>
    <rPh sb="2" eb="3">
      <t>シ</t>
    </rPh>
    <phoneticPr fontId="1"/>
  </si>
  <si>
    <t>つくばみらい市</t>
    <rPh sb="6" eb="7">
      <t>シ</t>
    </rPh>
    <phoneticPr fontId="1"/>
  </si>
  <si>
    <t>小美玉市</t>
    <rPh sb="0" eb="3">
      <t>オミタマ</t>
    </rPh>
    <rPh sb="3" eb="4">
      <t>シ</t>
    </rPh>
    <phoneticPr fontId="1"/>
  </si>
  <si>
    <t>城里町</t>
    <rPh sb="0" eb="2">
      <t>シロサト</t>
    </rPh>
    <rPh sb="2" eb="3">
      <t>マチ</t>
    </rPh>
    <phoneticPr fontId="1"/>
  </si>
  <si>
    <t>令和元年７月７日現在
期日前投票者数（人）Ｂ</t>
    <rPh sb="0" eb="2">
      <t>レイワ</t>
    </rPh>
    <rPh sb="2" eb="4">
      <t>ガンネン</t>
    </rPh>
    <rPh sb="5" eb="6">
      <t>ガツ</t>
    </rPh>
    <rPh sb="7" eb="8">
      <t>ニチ</t>
    </rPh>
    <rPh sb="8" eb="10">
      <t>ゲンザイ</t>
    </rPh>
    <rPh sb="11" eb="13">
      <t>キジツ</t>
    </rPh>
    <rPh sb="13" eb="14">
      <t>マエ</t>
    </rPh>
    <rPh sb="14" eb="16">
      <t>トウヒョウ</t>
    </rPh>
    <rPh sb="16" eb="17">
      <t>シャ</t>
    </rPh>
    <rPh sb="17" eb="18">
      <t>スウ</t>
    </rPh>
    <rPh sb="19" eb="20">
      <t>ヒト</t>
    </rPh>
    <phoneticPr fontId="2"/>
  </si>
  <si>
    <t>選挙人名簿登録者数（人）Ａ
（令和元年７月３日現在
:公示日前日現在）</t>
    <rPh sb="0" eb="3">
      <t>センキョニン</t>
    </rPh>
    <rPh sb="3" eb="5">
      <t>メイボ</t>
    </rPh>
    <rPh sb="5" eb="8">
      <t>トウロクシャ</t>
    </rPh>
    <rPh sb="8" eb="9">
      <t>スウ</t>
    </rPh>
    <rPh sb="10" eb="11">
      <t>ヒト</t>
    </rPh>
    <rPh sb="15" eb="17">
      <t>レイワ</t>
    </rPh>
    <rPh sb="17" eb="19">
      <t>ガンネン</t>
    </rPh>
    <rPh sb="20" eb="21">
      <t>ガツ</t>
    </rPh>
    <rPh sb="22" eb="23">
      <t>ニチ</t>
    </rPh>
    <rPh sb="23" eb="25">
      <t>ゲンザイ</t>
    </rPh>
    <rPh sb="27" eb="30">
      <t>コウジビ</t>
    </rPh>
    <rPh sb="30" eb="32">
      <t>ゼンジツ</t>
    </rPh>
    <rPh sb="32" eb="34">
      <t>ゲンザイ</t>
    </rPh>
    <phoneticPr fontId="1"/>
  </si>
  <si>
    <t>※選挙人名簿登録者数には，在外選挙人名簿登録者数（７/４現在）を含む。</t>
    <rPh sb="1" eb="3">
      <t>センキョ</t>
    </rPh>
    <rPh sb="3" eb="4">
      <t>ニン</t>
    </rPh>
    <rPh sb="4" eb="6">
      <t>メイボ</t>
    </rPh>
    <rPh sb="6" eb="8">
      <t>トウロク</t>
    </rPh>
    <rPh sb="8" eb="9">
      <t>シャ</t>
    </rPh>
    <rPh sb="9" eb="10">
      <t>スウ</t>
    </rPh>
    <rPh sb="13" eb="15">
      <t>ザイガイ</t>
    </rPh>
    <rPh sb="15" eb="17">
      <t>センキョ</t>
    </rPh>
    <rPh sb="17" eb="18">
      <t>ニン</t>
    </rPh>
    <rPh sb="18" eb="20">
      <t>メイボ</t>
    </rPh>
    <rPh sb="20" eb="22">
      <t>トウロク</t>
    </rPh>
    <rPh sb="22" eb="23">
      <t>シャ</t>
    </rPh>
    <rPh sb="23" eb="24">
      <t>スウ</t>
    </rPh>
    <rPh sb="28" eb="30">
      <t>ゲンザイ</t>
    </rPh>
    <rPh sb="32" eb="33">
      <t>フク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</si>
</sst>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HG創英角ｺﾞｼｯｸUB"/>
      <family val="3"/>
      <charset val="128"/>
    </font>
    <font>
      <sz val="11"/>
      <name val="HG創英角ｺﾞｼｯｸUB"/>
      <family val="3"/>
      <charset val="128"/>
    </font>
    <font>
      <b/>
      <sz val="10"/>
      <name val="HG創英角ｺﾞｼｯｸUB"/>
      <family val="3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</cellStyleXfs>
  <cellXfs count="38">
    <xf numFmtId="0" fontId="0" fillId="0" borderId="0" xfId="0"/>
    <xf numFmtId="0" fontId="4" fillId="0" borderId="0" xfId="0" applyFont="1"/>
    <xf numFmtId="38" fontId="4" fillId="0" borderId="0" xfId="2" applyFont="1"/>
    <xf numFmtId="10" fontId="4" fillId="0" borderId="0" xfId="0" applyNumberFormat="1" applyFont="1"/>
    <xf numFmtId="0" fontId="4" fillId="0" borderId="1" xfId="0" applyFont="1" applyFill="1" applyBorder="1"/>
    <xf numFmtId="0" fontId="3" fillId="0" borderId="1" xfId="0" applyFont="1" applyFill="1" applyBorder="1" applyAlignment="1"/>
    <xf numFmtId="38" fontId="5" fillId="0" borderId="2" xfId="2" applyFont="1" applyFill="1" applyBorder="1" applyAlignment="1">
      <alignment horizontal="right"/>
    </xf>
    <xf numFmtId="38" fontId="5" fillId="0" borderId="3" xfId="2" applyFont="1" applyFill="1" applyBorder="1" applyAlignment="1">
      <alignment horizontal="right"/>
    </xf>
    <xf numFmtId="10" fontId="3" fillId="0" borderId="4" xfId="1" applyNumberFormat="1" applyFont="1" applyFill="1" applyBorder="1" applyAlignment="1">
      <alignment horizontal="right"/>
    </xf>
    <xf numFmtId="0" fontId="4" fillId="0" borderId="5" xfId="0" applyFont="1" applyFill="1" applyBorder="1"/>
    <xf numFmtId="0" fontId="3" fillId="0" borderId="5" xfId="0" applyFont="1" applyFill="1" applyBorder="1"/>
    <xf numFmtId="38" fontId="5" fillId="0" borderId="6" xfId="2" applyFont="1" applyFill="1" applyBorder="1" applyAlignment="1">
      <alignment horizontal="right"/>
    </xf>
    <xf numFmtId="10" fontId="3" fillId="0" borderId="7" xfId="1" applyNumberFormat="1" applyFont="1" applyFill="1" applyBorder="1" applyAlignment="1">
      <alignment horizontal="right"/>
    </xf>
    <xf numFmtId="0" fontId="3" fillId="0" borderId="5" xfId="0" applyFont="1" applyFill="1" applyBorder="1" applyAlignment="1"/>
    <xf numFmtId="0" fontId="4" fillId="0" borderId="8" xfId="0" applyFont="1" applyFill="1" applyBorder="1"/>
    <xf numFmtId="0" fontId="3" fillId="0" borderId="8" xfId="0" applyFont="1" applyFill="1" applyBorder="1"/>
    <xf numFmtId="0" fontId="4" fillId="0" borderId="9" xfId="0" applyFont="1" applyFill="1" applyBorder="1"/>
    <xf numFmtId="0" fontId="3" fillId="0" borderId="9" xfId="0" applyFont="1" applyFill="1" applyBorder="1"/>
    <xf numFmtId="38" fontId="5" fillId="0" borderId="10" xfId="2" applyFont="1" applyFill="1" applyBorder="1" applyAlignment="1">
      <alignment horizontal="right"/>
    </xf>
    <xf numFmtId="10" fontId="3" fillId="0" borderId="11" xfId="1" applyNumberFormat="1" applyFont="1" applyFill="1" applyBorder="1" applyAlignment="1">
      <alignment horizontal="right"/>
    </xf>
    <xf numFmtId="0" fontId="4" fillId="0" borderId="12" xfId="0" applyFont="1" applyFill="1" applyBorder="1"/>
    <xf numFmtId="0" fontId="3" fillId="0" borderId="12" xfId="0" applyFont="1" applyFill="1" applyBorder="1"/>
    <xf numFmtId="38" fontId="3" fillId="0" borderId="13" xfId="2" applyFont="1" applyFill="1" applyBorder="1" applyAlignment="1">
      <alignment horizontal="right"/>
    </xf>
    <xf numFmtId="10" fontId="3" fillId="0" borderId="14" xfId="1" applyNumberFormat="1" applyFont="1" applyFill="1" applyBorder="1" applyAlignment="1">
      <alignment horizontal="right"/>
    </xf>
    <xf numFmtId="0" fontId="4" fillId="0" borderId="15" xfId="0" applyFont="1" applyBorder="1" applyAlignment="1">
      <alignment horizontal="left" wrapText="1"/>
    </xf>
    <xf numFmtId="0" fontId="4" fillId="0" borderId="15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3" fillId="0" borderId="16" xfId="0" applyFont="1" applyBorder="1" applyAlignment="1">
      <alignment horizontal="left"/>
    </xf>
    <xf numFmtId="10" fontId="3" fillId="0" borderId="17" xfId="0" applyNumberFormat="1" applyFont="1" applyFill="1" applyBorder="1" applyAlignment="1">
      <alignment horizontal="center" vertical="center" wrapText="1"/>
    </xf>
    <xf numFmtId="10" fontId="3" fillId="0" borderId="18" xfId="0" applyNumberFormat="1" applyFont="1" applyFill="1" applyBorder="1" applyAlignment="1">
      <alignment horizontal="center" vertical="center"/>
    </xf>
    <xf numFmtId="38" fontId="3" fillId="0" borderId="2" xfId="2" applyFont="1" applyFill="1" applyBorder="1" applyAlignment="1">
      <alignment horizontal="center" vertical="center" wrapText="1"/>
    </xf>
    <xf numFmtId="38" fontId="3" fillId="0" borderId="19" xfId="2" applyFont="1" applyFill="1" applyBorder="1" applyAlignment="1">
      <alignment horizontal="center" vertical="center"/>
    </xf>
    <xf numFmtId="38" fontId="3" fillId="0" borderId="20" xfId="2" applyFont="1" applyFill="1" applyBorder="1" applyAlignment="1">
      <alignment horizontal="center" vertical="center" wrapText="1"/>
    </xf>
    <xf numFmtId="38" fontId="3" fillId="0" borderId="21" xfId="2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 textRotation="255" shrinkToFit="1"/>
    </xf>
    <xf numFmtId="0" fontId="4" fillId="0" borderId="23" xfId="0" applyFont="1" applyFill="1" applyBorder="1" applyAlignment="1">
      <alignment horizontal="center" vertical="center" textRotation="255" shrinkToFit="1"/>
    </xf>
    <xf numFmtId="0" fontId="4" fillId="0" borderId="22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</cellXfs>
  <cellStyles count="3">
    <cellStyle name="パーセント" xfId="1" builtinId="5"/>
    <cellStyle name="桁区切り" xfId="2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0"/>
  <sheetViews>
    <sheetView tabSelected="1" view="pageBreakPreview" zoomScaleNormal="100" zoomScaleSheetLayoutView="10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D32" sqref="D32"/>
    </sheetView>
  </sheetViews>
  <sheetFormatPr defaultRowHeight="13.5"/>
  <cols>
    <col min="1" max="1" width="3.75" style="1" customWidth="1"/>
    <col min="2" max="2" width="14.125" style="1" bestFit="1" customWidth="1"/>
    <col min="3" max="4" width="30.625" style="2" customWidth="1"/>
    <col min="5" max="5" width="30.625" style="3" customWidth="1"/>
    <col min="6" max="16384" width="9" style="1"/>
  </cols>
  <sheetData>
    <row r="1" spans="1:5" ht="15" customHeight="1" thickBot="1">
      <c r="A1" s="27" t="s">
        <v>50</v>
      </c>
      <c r="B1" s="27"/>
      <c r="C1" s="27"/>
      <c r="D1" s="27"/>
    </row>
    <row r="2" spans="1:5" ht="20.100000000000001" customHeight="1">
      <c r="A2" s="34" t="s">
        <v>21</v>
      </c>
      <c r="B2" s="36" t="s">
        <v>22</v>
      </c>
      <c r="C2" s="32" t="s">
        <v>49</v>
      </c>
      <c r="D2" s="30" t="s">
        <v>48</v>
      </c>
      <c r="E2" s="28" t="s">
        <v>23</v>
      </c>
    </row>
    <row r="3" spans="1:5" ht="30" customHeight="1" thickBot="1">
      <c r="A3" s="35"/>
      <c r="B3" s="37"/>
      <c r="C3" s="33"/>
      <c r="D3" s="31"/>
      <c r="E3" s="29"/>
    </row>
    <row r="4" spans="1:5" ht="20.100000000000001" customHeight="1">
      <c r="A4" s="4">
        <v>1</v>
      </c>
      <c r="B4" s="5" t="s">
        <v>24</v>
      </c>
      <c r="C4" s="6">
        <v>228156</v>
      </c>
      <c r="D4" s="7">
        <v>4922</v>
      </c>
      <c r="E4" s="8">
        <f>D4/C4</f>
        <v>2.1572958852714808E-2</v>
      </c>
    </row>
    <row r="5" spans="1:5" ht="20.100000000000001" customHeight="1">
      <c r="A5" s="9">
        <v>2</v>
      </c>
      <c r="B5" s="10" t="s">
        <v>25</v>
      </c>
      <c r="C5" s="11">
        <v>154174</v>
      </c>
      <c r="D5" s="11">
        <v>3310</v>
      </c>
      <c r="E5" s="12">
        <f t="shared" ref="E5:E47" si="0">D5/C5</f>
        <v>2.1469249030316395E-2</v>
      </c>
    </row>
    <row r="6" spans="1:5" ht="20.100000000000001" customHeight="1">
      <c r="A6" s="9">
        <v>3</v>
      </c>
      <c r="B6" s="10" t="s">
        <v>26</v>
      </c>
      <c r="C6" s="11">
        <v>119152</v>
      </c>
      <c r="D6" s="11">
        <v>2817</v>
      </c>
      <c r="E6" s="12">
        <f t="shared" si="0"/>
        <v>2.3642070632469449E-2</v>
      </c>
    </row>
    <row r="7" spans="1:5" ht="20.100000000000001" customHeight="1">
      <c r="A7" s="9">
        <v>4</v>
      </c>
      <c r="B7" s="13" t="s">
        <v>27</v>
      </c>
      <c r="C7" s="11">
        <v>119669</v>
      </c>
      <c r="D7" s="11">
        <v>1859</v>
      </c>
      <c r="E7" s="12">
        <f t="shared" si="0"/>
        <v>1.5534516040077212E-2</v>
      </c>
    </row>
    <row r="8" spans="1:5" ht="20.100000000000001" customHeight="1">
      <c r="A8" s="9">
        <v>5</v>
      </c>
      <c r="B8" s="10" t="s">
        <v>28</v>
      </c>
      <c r="C8" s="11">
        <v>64126</v>
      </c>
      <c r="D8" s="11">
        <v>1118</v>
      </c>
      <c r="E8" s="12">
        <f t="shared" si="0"/>
        <v>1.7434425973863955E-2</v>
      </c>
    </row>
    <row r="9" spans="1:5" ht="20.100000000000001" customHeight="1">
      <c r="A9" s="14">
        <v>6</v>
      </c>
      <c r="B9" s="15" t="s">
        <v>0</v>
      </c>
      <c r="C9" s="11">
        <v>42376</v>
      </c>
      <c r="D9" s="11">
        <v>519</v>
      </c>
      <c r="E9" s="12">
        <f t="shared" si="0"/>
        <v>1.224749858410421E-2</v>
      </c>
    </row>
    <row r="10" spans="1:5" ht="20.100000000000001" customHeight="1">
      <c r="A10" s="9">
        <v>7</v>
      </c>
      <c r="B10" s="10" t="s">
        <v>18</v>
      </c>
      <c r="C10" s="11">
        <v>64906</v>
      </c>
      <c r="D10" s="11">
        <v>1081</v>
      </c>
      <c r="E10" s="12">
        <f t="shared" si="0"/>
        <v>1.6654854712969524E-2</v>
      </c>
    </row>
    <row r="11" spans="1:5" ht="20.100000000000001" customHeight="1">
      <c r="A11" s="9">
        <v>8</v>
      </c>
      <c r="B11" s="13" t="s">
        <v>29</v>
      </c>
      <c r="C11" s="11">
        <v>35434</v>
      </c>
      <c r="D11" s="11">
        <v>515</v>
      </c>
      <c r="E11" s="12">
        <f t="shared" si="0"/>
        <v>1.4534063329006039E-2</v>
      </c>
    </row>
    <row r="12" spans="1:5" ht="20.100000000000001" customHeight="1">
      <c r="A12" s="9">
        <v>9</v>
      </c>
      <c r="B12" s="13" t="s">
        <v>30</v>
      </c>
      <c r="C12" s="11">
        <v>50129</v>
      </c>
      <c r="D12" s="11">
        <v>683</v>
      </c>
      <c r="E12" s="12">
        <f t="shared" si="0"/>
        <v>1.3624847892437512E-2</v>
      </c>
    </row>
    <row r="13" spans="1:5" ht="20.100000000000001" customHeight="1">
      <c r="A13" s="9">
        <v>10</v>
      </c>
      <c r="B13" s="10" t="s">
        <v>31</v>
      </c>
      <c r="C13" s="11">
        <v>45923</v>
      </c>
      <c r="D13" s="11">
        <v>975</v>
      </c>
      <c r="E13" s="12">
        <f t="shared" si="0"/>
        <v>2.1231191342029047E-2</v>
      </c>
    </row>
    <row r="14" spans="1:5" ht="20.100000000000001" customHeight="1">
      <c r="A14" s="9">
        <v>11</v>
      </c>
      <c r="B14" s="10" t="s">
        <v>1</v>
      </c>
      <c r="C14" s="11">
        <v>24823</v>
      </c>
      <c r="D14" s="11">
        <v>351</v>
      </c>
      <c r="E14" s="12">
        <f t="shared" si="0"/>
        <v>1.4140111992909802E-2</v>
      </c>
    </row>
    <row r="15" spans="1:5" ht="20.100000000000001" customHeight="1">
      <c r="A15" s="9">
        <v>12</v>
      </c>
      <c r="B15" s="10" t="s">
        <v>2</v>
      </c>
      <c r="C15" s="11">
        <v>37666</v>
      </c>
      <c r="D15" s="11">
        <v>197</v>
      </c>
      <c r="E15" s="12">
        <f t="shared" si="0"/>
        <v>5.2301810651515955E-3</v>
      </c>
    </row>
    <row r="16" spans="1:5" ht="20.100000000000001" customHeight="1">
      <c r="A16" s="9">
        <v>13</v>
      </c>
      <c r="B16" s="10" t="s">
        <v>32</v>
      </c>
      <c r="C16" s="11">
        <v>64908</v>
      </c>
      <c r="D16" s="11">
        <v>974</v>
      </c>
      <c r="E16" s="12">
        <f t="shared" si="0"/>
        <v>1.5005854440130646E-2</v>
      </c>
    </row>
    <row r="17" spans="1:5" ht="20.100000000000001" customHeight="1">
      <c r="A17" s="9">
        <v>14</v>
      </c>
      <c r="B17" s="10" t="s">
        <v>33</v>
      </c>
      <c r="C17" s="11">
        <v>92175</v>
      </c>
      <c r="D17" s="11">
        <v>1523</v>
      </c>
      <c r="E17" s="12">
        <f t="shared" si="0"/>
        <v>1.6522918361811773E-2</v>
      </c>
    </row>
    <row r="18" spans="1:5" ht="20.100000000000001" customHeight="1">
      <c r="A18" s="9">
        <v>15</v>
      </c>
      <c r="B18" s="10" t="s">
        <v>3</v>
      </c>
      <c r="C18" s="11">
        <v>70893</v>
      </c>
      <c r="D18" s="11">
        <v>1343</v>
      </c>
      <c r="E18" s="12">
        <f t="shared" si="0"/>
        <v>1.8944042430141198E-2</v>
      </c>
    </row>
    <row r="19" spans="1:5" ht="20.100000000000001" customHeight="1">
      <c r="A19" s="9">
        <v>16</v>
      </c>
      <c r="B19" s="10" t="s">
        <v>4</v>
      </c>
      <c r="C19" s="11">
        <v>185341</v>
      </c>
      <c r="D19" s="11">
        <v>2674</v>
      </c>
      <c r="E19" s="12">
        <f t="shared" si="0"/>
        <v>1.442746073453796E-2</v>
      </c>
    </row>
    <row r="20" spans="1:5" ht="20.100000000000001" customHeight="1">
      <c r="A20" s="9">
        <v>17</v>
      </c>
      <c r="B20" s="10" t="s">
        <v>5</v>
      </c>
      <c r="C20" s="11">
        <v>132726</v>
      </c>
      <c r="D20" s="11">
        <v>2359</v>
      </c>
      <c r="E20" s="12">
        <f t="shared" si="0"/>
        <v>1.7773458101653029E-2</v>
      </c>
    </row>
    <row r="21" spans="1:5" ht="20.100000000000001" customHeight="1">
      <c r="A21" s="9">
        <v>18</v>
      </c>
      <c r="B21" s="10" t="s">
        <v>6</v>
      </c>
      <c r="C21" s="11">
        <v>56980</v>
      </c>
      <c r="D21" s="11">
        <v>1293</v>
      </c>
      <c r="E21" s="12">
        <f t="shared" si="0"/>
        <v>2.2692172692172691E-2</v>
      </c>
    </row>
    <row r="22" spans="1:5" ht="20.100000000000001" customHeight="1">
      <c r="A22" s="9">
        <v>19</v>
      </c>
      <c r="B22" s="10" t="s">
        <v>20</v>
      </c>
      <c r="C22" s="11">
        <v>24123</v>
      </c>
      <c r="D22" s="11">
        <v>411</v>
      </c>
      <c r="E22" s="12">
        <f t="shared" si="0"/>
        <v>1.7037681880363139E-2</v>
      </c>
    </row>
    <row r="23" spans="1:5" ht="20.100000000000001" customHeight="1">
      <c r="A23" s="9">
        <v>20</v>
      </c>
      <c r="B23" s="10" t="s">
        <v>34</v>
      </c>
      <c r="C23" s="11">
        <v>54894</v>
      </c>
      <c r="D23" s="11">
        <v>759</v>
      </c>
      <c r="E23" s="12">
        <f t="shared" si="0"/>
        <v>1.382664772106241E-2</v>
      </c>
    </row>
    <row r="24" spans="1:5" ht="20.100000000000001" customHeight="1">
      <c r="A24" s="9">
        <v>21</v>
      </c>
      <c r="B24" s="10" t="s">
        <v>35</v>
      </c>
      <c r="C24" s="11">
        <v>36521</v>
      </c>
      <c r="D24" s="11">
        <v>475</v>
      </c>
      <c r="E24" s="12">
        <f t="shared" si="0"/>
        <v>1.300621560198242E-2</v>
      </c>
    </row>
    <row r="25" spans="1:5" ht="20.100000000000001" customHeight="1">
      <c r="A25" s="9">
        <v>22</v>
      </c>
      <c r="B25" s="10" t="s">
        <v>36</v>
      </c>
      <c r="C25" s="11">
        <v>46744</v>
      </c>
      <c r="D25" s="11">
        <v>758</v>
      </c>
      <c r="E25" s="12">
        <f t="shared" si="0"/>
        <v>1.621598493924354E-2</v>
      </c>
    </row>
    <row r="26" spans="1:5" ht="20.100000000000001" customHeight="1">
      <c r="A26" s="9">
        <v>23</v>
      </c>
      <c r="B26" s="10" t="s">
        <v>37</v>
      </c>
      <c r="C26" s="11">
        <v>87892</v>
      </c>
      <c r="D26" s="11">
        <v>1312</v>
      </c>
      <c r="E26" s="12">
        <f t="shared" si="0"/>
        <v>1.492741091339371E-2</v>
      </c>
    </row>
    <row r="27" spans="1:5" ht="20.100000000000001" customHeight="1">
      <c r="A27" s="9">
        <v>24</v>
      </c>
      <c r="B27" s="13" t="s">
        <v>38</v>
      </c>
      <c r="C27" s="11">
        <v>44232</v>
      </c>
      <c r="D27" s="11">
        <v>583</v>
      </c>
      <c r="E27" s="12">
        <f t="shared" si="0"/>
        <v>1.3180502803400253E-2</v>
      </c>
    </row>
    <row r="28" spans="1:5" ht="20.100000000000001" customHeight="1">
      <c r="A28" s="9">
        <v>25</v>
      </c>
      <c r="B28" s="10" t="s">
        <v>39</v>
      </c>
      <c r="C28" s="11">
        <v>35371</v>
      </c>
      <c r="D28" s="11">
        <v>682</v>
      </c>
      <c r="E28" s="12">
        <f t="shared" si="0"/>
        <v>1.9281332164767746E-2</v>
      </c>
    </row>
    <row r="29" spans="1:5" ht="20.100000000000001" customHeight="1">
      <c r="A29" s="9">
        <v>26</v>
      </c>
      <c r="B29" s="10" t="s">
        <v>40</v>
      </c>
      <c r="C29" s="11">
        <v>35214</v>
      </c>
      <c r="D29" s="11">
        <v>577</v>
      </c>
      <c r="E29" s="12">
        <f t="shared" si="0"/>
        <v>1.6385528482989721E-2</v>
      </c>
    </row>
    <row r="30" spans="1:5" ht="20.100000000000001" customHeight="1">
      <c r="A30" s="9">
        <v>27</v>
      </c>
      <c r="B30" s="10" t="s">
        <v>41</v>
      </c>
      <c r="C30" s="11">
        <v>36009</v>
      </c>
      <c r="D30" s="11">
        <v>508</v>
      </c>
      <c r="E30" s="12">
        <f t="shared" si="0"/>
        <v>1.4107584215057346E-2</v>
      </c>
    </row>
    <row r="31" spans="1:5" ht="20.100000000000001" customHeight="1">
      <c r="A31" s="9">
        <v>28</v>
      </c>
      <c r="B31" s="13" t="s">
        <v>42</v>
      </c>
      <c r="C31" s="11">
        <v>77807</v>
      </c>
      <c r="D31" s="11">
        <v>1491</v>
      </c>
      <c r="E31" s="12">
        <f t="shared" si="0"/>
        <v>1.9162800262187207E-2</v>
      </c>
    </row>
    <row r="32" spans="1:5" ht="20.100000000000001" customHeight="1">
      <c r="A32" s="9">
        <v>29</v>
      </c>
      <c r="B32" s="13" t="s">
        <v>43</v>
      </c>
      <c r="C32" s="11">
        <v>29604</v>
      </c>
      <c r="D32" s="11">
        <v>445</v>
      </c>
      <c r="E32" s="12">
        <f t="shared" si="0"/>
        <v>1.5031752465882989E-2</v>
      </c>
    </row>
    <row r="33" spans="1:5" ht="20.100000000000001" customHeight="1">
      <c r="A33" s="9">
        <v>30</v>
      </c>
      <c r="B33" s="10" t="s">
        <v>44</v>
      </c>
      <c r="C33" s="11">
        <v>40301</v>
      </c>
      <c r="D33" s="11">
        <v>751</v>
      </c>
      <c r="E33" s="12">
        <f t="shared" si="0"/>
        <v>1.8634773330686583E-2</v>
      </c>
    </row>
    <row r="34" spans="1:5" ht="20.100000000000001" customHeight="1">
      <c r="A34" s="9">
        <v>31</v>
      </c>
      <c r="B34" s="10" t="s">
        <v>45</v>
      </c>
      <c r="C34" s="11">
        <v>42327</v>
      </c>
      <c r="D34" s="11">
        <v>560</v>
      </c>
      <c r="E34" s="12">
        <f t="shared" si="0"/>
        <v>1.3230325796772746E-2</v>
      </c>
    </row>
    <row r="35" spans="1:5" ht="20.100000000000001" customHeight="1">
      <c r="A35" s="9">
        <v>32</v>
      </c>
      <c r="B35" s="10" t="s">
        <v>46</v>
      </c>
      <c r="C35" s="11">
        <v>42321</v>
      </c>
      <c r="D35" s="11">
        <v>541</v>
      </c>
      <c r="E35" s="12">
        <f t="shared" si="0"/>
        <v>1.2783251813520474E-2</v>
      </c>
    </row>
    <row r="36" spans="1:5" ht="20.100000000000001" customHeight="1">
      <c r="A36" s="9">
        <v>33</v>
      </c>
      <c r="B36" s="13" t="s">
        <v>7</v>
      </c>
      <c r="C36" s="11">
        <v>27830</v>
      </c>
      <c r="D36" s="11">
        <v>409</v>
      </c>
      <c r="E36" s="12">
        <f t="shared" si="0"/>
        <v>1.4696370822853036E-2</v>
      </c>
    </row>
    <row r="37" spans="1:5" ht="20.100000000000001" customHeight="1">
      <c r="A37" s="9">
        <v>34</v>
      </c>
      <c r="B37" s="13" t="s">
        <v>8</v>
      </c>
      <c r="C37" s="11">
        <v>14035</v>
      </c>
      <c r="D37" s="11">
        <v>231</v>
      </c>
      <c r="E37" s="12">
        <f t="shared" si="0"/>
        <v>1.6458852867830425E-2</v>
      </c>
    </row>
    <row r="38" spans="1:5" ht="20.100000000000001" customHeight="1">
      <c r="A38" s="9">
        <v>35</v>
      </c>
      <c r="B38" s="10" t="s">
        <v>47</v>
      </c>
      <c r="C38" s="11">
        <v>17303</v>
      </c>
      <c r="D38" s="11">
        <v>266</v>
      </c>
      <c r="E38" s="12">
        <f t="shared" si="0"/>
        <v>1.5373056695370745E-2</v>
      </c>
    </row>
    <row r="39" spans="1:5" ht="20.100000000000001" customHeight="1">
      <c r="A39" s="9">
        <v>36</v>
      </c>
      <c r="B39" s="10" t="s">
        <v>9</v>
      </c>
      <c r="C39" s="11">
        <v>31449</v>
      </c>
      <c r="D39" s="11">
        <v>624</v>
      </c>
      <c r="E39" s="12">
        <f t="shared" si="0"/>
        <v>1.9841648383096443E-2</v>
      </c>
    </row>
    <row r="40" spans="1:5" ht="20.100000000000001" customHeight="1">
      <c r="A40" s="9">
        <v>37</v>
      </c>
      <c r="B40" s="10" t="s">
        <v>10</v>
      </c>
      <c r="C40" s="11">
        <v>15337</v>
      </c>
      <c r="D40" s="11">
        <v>233</v>
      </c>
      <c r="E40" s="12">
        <f t="shared" si="0"/>
        <v>1.5192019299732672E-2</v>
      </c>
    </row>
    <row r="41" spans="1:5" ht="20.100000000000001" customHeight="1">
      <c r="A41" s="9">
        <v>38</v>
      </c>
      <c r="B41" s="10" t="s">
        <v>11</v>
      </c>
      <c r="C41" s="11">
        <v>13095</v>
      </c>
      <c r="D41" s="11">
        <v>362</v>
      </c>
      <c r="E41" s="12">
        <f t="shared" si="0"/>
        <v>2.764413898434517E-2</v>
      </c>
    </row>
    <row r="42" spans="1:5" ht="20.100000000000001" customHeight="1">
      <c r="A42" s="9">
        <v>39</v>
      </c>
      <c r="B42" s="10" t="s">
        <v>12</v>
      </c>
      <c r="C42" s="11">
        <v>39703</v>
      </c>
      <c r="D42" s="11">
        <v>692</v>
      </c>
      <c r="E42" s="12">
        <f t="shared" si="0"/>
        <v>1.7429413394453818E-2</v>
      </c>
    </row>
    <row r="43" spans="1:5" ht="20.100000000000001" customHeight="1">
      <c r="A43" s="9">
        <v>40</v>
      </c>
      <c r="B43" s="10" t="s">
        <v>13</v>
      </c>
      <c r="C43" s="11">
        <v>7908</v>
      </c>
      <c r="D43" s="11">
        <v>104</v>
      </c>
      <c r="E43" s="12">
        <f t="shared" si="0"/>
        <v>1.3151239251390997E-2</v>
      </c>
    </row>
    <row r="44" spans="1:5" ht="20.100000000000001" customHeight="1">
      <c r="A44" s="9">
        <v>41</v>
      </c>
      <c r="B44" s="13" t="s">
        <v>14</v>
      </c>
      <c r="C44" s="11">
        <v>17919</v>
      </c>
      <c r="D44" s="11">
        <v>202</v>
      </c>
      <c r="E44" s="12">
        <f t="shared" si="0"/>
        <v>1.1272950499469837E-2</v>
      </c>
    </row>
    <row r="45" spans="1:5" ht="20.100000000000001" customHeight="1">
      <c r="A45" s="9">
        <v>42</v>
      </c>
      <c r="B45" s="13" t="s">
        <v>15</v>
      </c>
      <c r="C45" s="11">
        <v>7442</v>
      </c>
      <c r="D45" s="11">
        <v>70</v>
      </c>
      <c r="E45" s="12">
        <f t="shared" si="0"/>
        <v>9.4060736361193231E-3</v>
      </c>
    </row>
    <row r="46" spans="1:5" ht="20.100000000000001" customHeight="1">
      <c r="A46" s="9">
        <v>43</v>
      </c>
      <c r="B46" s="13" t="s">
        <v>16</v>
      </c>
      <c r="C46" s="11">
        <v>20620</v>
      </c>
      <c r="D46" s="11">
        <v>311</v>
      </c>
      <c r="E46" s="12">
        <f t="shared" si="0"/>
        <v>1.5082444228903976E-2</v>
      </c>
    </row>
    <row r="47" spans="1:5" ht="20.100000000000001" customHeight="1" thickBot="1">
      <c r="A47" s="16">
        <v>44</v>
      </c>
      <c r="B47" s="17" t="s">
        <v>17</v>
      </c>
      <c r="C47" s="11">
        <v>14267</v>
      </c>
      <c r="D47" s="18">
        <v>251</v>
      </c>
      <c r="E47" s="19">
        <f t="shared" si="0"/>
        <v>1.7593046891427769E-2</v>
      </c>
    </row>
    <row r="48" spans="1:5" ht="20.100000000000001" customHeight="1" thickTop="1" thickBot="1">
      <c r="A48" s="20"/>
      <c r="B48" s="21" t="s">
        <v>19</v>
      </c>
      <c r="C48" s="22">
        <f>SUM(C4:C47)</f>
        <v>2449825</v>
      </c>
      <c r="D48" s="22">
        <f>SUM(D4:D47)</f>
        <v>42121</v>
      </c>
      <c r="E48" s="23">
        <f>D48/C48</f>
        <v>1.7193473003173695E-2</v>
      </c>
    </row>
    <row r="49" spans="1:5" ht="18" customHeight="1">
      <c r="A49" s="24"/>
      <c r="B49" s="25"/>
      <c r="C49" s="25"/>
      <c r="D49" s="25"/>
      <c r="E49" s="25"/>
    </row>
    <row r="50" spans="1:5" ht="43.5" customHeight="1">
      <c r="A50" s="26"/>
      <c r="B50" s="26"/>
      <c r="C50" s="26"/>
      <c r="D50" s="26"/>
      <c r="E50" s="26"/>
    </row>
  </sheetData>
  <mergeCells count="7">
    <mergeCell ref="A49:E50"/>
    <mergeCell ref="A1:D1"/>
    <mergeCell ref="E2:E3"/>
    <mergeCell ref="D2:D3"/>
    <mergeCell ref="C2:C3"/>
    <mergeCell ref="A2:A3"/>
    <mergeCell ref="B2:B3"/>
  </mergeCells>
  <phoneticPr fontId="1"/>
  <printOptions horizontalCentered="1"/>
  <pageMargins left="0.39370078740157483" right="0.39370078740157483" top="0.98425196850393704" bottom="0.19685039370078741" header="0.72" footer="0.51181102362204722"/>
  <pageSetup paperSize="9" scale="86" orientation="portrait" cellComments="asDisplayed" r:id="rId1"/>
  <headerFooter alignWithMargins="0">
    <oddHeader>&amp;L&amp;"ＭＳ Ｐゴシック,太字"&amp;12期日前投票（中間）速報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期日前</vt:lpstr>
      <vt:lpstr>期日前!Print_Area</vt:lpstr>
    </vt:vector>
  </TitlesOfParts>
  <Company>FM-USER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FMV-USER</dc:creator>
  <cp:lastModifiedBy>senkyo</cp:lastModifiedBy>
  <cp:lastPrinted>2016-06-27T01:25:56Z</cp:lastPrinted>
  <dcterms:created xsi:type="dcterms:W3CDTF">2001-05-23T01:26:23Z</dcterms:created>
  <dcterms:modified xsi:type="dcterms:W3CDTF">2019-07-08T00:36:29Z</dcterms:modified>
</cp:coreProperties>
</file>