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訓練課\★訓練課(運用開始)\03離職者訓練\01_委託訓練\R06離職者訓練\05委託訓練\05R7年度訓練準備\プロポーザル契約書類関連\03_公告・説明書\01_公告\説明書様式\"/>
    </mc:Choice>
  </mc:AlternateContent>
  <bookViews>
    <workbookView xWindow="0" yWindow="0" windowWidth="20490" windowHeight="7530"/>
  </bookViews>
  <sheets>
    <sheet name="Sheet1 "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 i="2" l="1"/>
  <c r="M14" i="2"/>
  <c r="I19" i="2"/>
  <c r="M19" i="2"/>
  <c r="I24" i="2"/>
  <c r="M24" i="2"/>
  <c r="M25" i="2" l="1"/>
  <c r="M23" i="2"/>
  <c r="I25" i="2"/>
  <c r="I23" i="2"/>
  <c r="M26" i="2"/>
  <c r="I26" i="2"/>
  <c r="M22" i="2"/>
  <c r="I22" i="2"/>
  <c r="M21" i="2"/>
  <c r="I21" i="2"/>
  <c r="M20" i="2"/>
  <c r="I20" i="2"/>
  <c r="M18" i="2"/>
  <c r="I18" i="2"/>
  <c r="M17" i="2"/>
  <c r="I17" i="2"/>
  <c r="M16" i="2"/>
  <c r="I16" i="2"/>
  <c r="M15" i="2"/>
  <c r="I15" i="2"/>
  <c r="M13" i="2"/>
  <c r="I13" i="2"/>
  <c r="M12" i="2"/>
  <c r="I12" i="2"/>
</calcChain>
</file>

<file path=xl/sharedStrings.xml><?xml version="1.0" encoding="utf-8"?>
<sst xmlns="http://schemas.openxmlformats.org/spreadsheetml/2006/main" count="39" uniqueCount="34">
  <si>
    <t>年度</t>
    <rPh sb="0" eb="2">
      <t>ネンド</t>
    </rPh>
    <phoneticPr fontId="1"/>
  </si>
  <si>
    <t>委託元</t>
    <rPh sb="0" eb="3">
      <t>イタクモト</t>
    </rPh>
    <phoneticPr fontId="1"/>
  </si>
  <si>
    <t>訓練内容</t>
    <rPh sb="0" eb="2">
      <t>クンレン</t>
    </rPh>
    <rPh sb="2" eb="4">
      <t>ナイヨウ</t>
    </rPh>
    <phoneticPr fontId="1"/>
  </si>
  <si>
    <t>定員</t>
    <rPh sb="0" eb="2">
      <t>テイイン</t>
    </rPh>
    <phoneticPr fontId="1"/>
  </si>
  <si>
    <t>入学者</t>
    <rPh sb="0" eb="3">
      <t>ニュウガクシャ</t>
    </rPh>
    <phoneticPr fontId="1"/>
  </si>
  <si>
    <t>定員充足率</t>
    <rPh sb="0" eb="2">
      <t>テイイン</t>
    </rPh>
    <rPh sb="2" eb="5">
      <t>ジュウソクリツ</t>
    </rPh>
    <phoneticPr fontId="1"/>
  </si>
  <si>
    <t>修了者</t>
    <rPh sb="0" eb="3">
      <t>シュウリョウシャ</t>
    </rPh>
    <phoneticPr fontId="1"/>
  </si>
  <si>
    <t>修了就職者</t>
    <rPh sb="0" eb="2">
      <t>シュウリョウ</t>
    </rPh>
    <rPh sb="2" eb="5">
      <t>シュウショクシャ</t>
    </rPh>
    <phoneticPr fontId="1"/>
  </si>
  <si>
    <t>中退就職者</t>
    <rPh sb="0" eb="2">
      <t>チュウタイ</t>
    </rPh>
    <rPh sb="2" eb="5">
      <t>シュウショクシャ</t>
    </rPh>
    <phoneticPr fontId="1"/>
  </si>
  <si>
    <t>就職率</t>
    <rPh sb="0" eb="3">
      <t>シュウショクリツ</t>
    </rPh>
    <phoneticPr fontId="1"/>
  </si>
  <si>
    <t>①</t>
    <phoneticPr fontId="1"/>
  </si>
  <si>
    <t>②</t>
    <phoneticPr fontId="1"/>
  </si>
  <si>
    <t>③</t>
    <phoneticPr fontId="1"/>
  </si>
  <si>
    <t>④</t>
    <phoneticPr fontId="1"/>
  </si>
  <si>
    <t>⑤</t>
    <phoneticPr fontId="1"/>
  </si>
  <si>
    <t>⑥</t>
    <phoneticPr fontId="1"/>
  </si>
  <si>
    <t>⑦</t>
    <phoneticPr fontId="1"/>
  </si>
  <si>
    <t>人</t>
    <rPh sb="0" eb="1">
      <t>ニン</t>
    </rPh>
    <phoneticPr fontId="1"/>
  </si>
  <si>
    <t>％</t>
    <phoneticPr fontId="1"/>
  </si>
  <si>
    <t>訓練期間</t>
    <rPh sb="0" eb="2">
      <t>クンレン</t>
    </rPh>
    <rPh sb="2" eb="4">
      <t>キカン</t>
    </rPh>
    <phoneticPr fontId="1"/>
  </si>
  <si>
    <t>令和○年○月○日～
令和○年○月○日</t>
    <rPh sb="0" eb="2">
      <t>レイワ</t>
    </rPh>
    <rPh sb="3" eb="4">
      <t>ネン</t>
    </rPh>
    <rPh sb="5" eb="6">
      <t>ガツ</t>
    </rPh>
    <rPh sb="7" eb="8">
      <t>ニチ</t>
    </rPh>
    <rPh sb="10" eb="12">
      <t>レイワ</t>
    </rPh>
    <rPh sb="13" eb="14">
      <t>ネン</t>
    </rPh>
    <rPh sb="15" eb="16">
      <t>ガツ</t>
    </rPh>
    <rPh sb="17" eb="18">
      <t>ニチ</t>
    </rPh>
    <phoneticPr fontId="1"/>
  </si>
  <si>
    <t>過去３年間の公共職業訓練等の実績</t>
    <rPh sb="0" eb="2">
      <t>カコ</t>
    </rPh>
    <rPh sb="3" eb="5">
      <t>ネンカン</t>
    </rPh>
    <rPh sb="6" eb="8">
      <t>コウキョウ</t>
    </rPh>
    <rPh sb="8" eb="10">
      <t>ショクギョウ</t>
    </rPh>
    <rPh sb="10" eb="12">
      <t>クンレン</t>
    </rPh>
    <rPh sb="12" eb="13">
      <t>トウ</t>
    </rPh>
    <rPh sb="14" eb="16">
      <t>ジッセキ</t>
    </rPh>
    <phoneticPr fontId="1"/>
  </si>
  <si>
    <t>応募者名</t>
    <rPh sb="0" eb="3">
      <t>オウボシャ</t>
    </rPh>
    <rPh sb="3" eb="4">
      <t>メイ</t>
    </rPh>
    <phoneticPr fontId="1"/>
  </si>
  <si>
    <t>（説明書　様式第３号）</t>
    <rPh sb="1" eb="4">
      <t>セツメイショ</t>
    </rPh>
    <rPh sb="5" eb="7">
      <t>ヨウシキ</t>
    </rPh>
    <rPh sb="7" eb="8">
      <t>ダイ</t>
    </rPh>
    <rPh sb="9" eb="10">
      <t>ゴウ</t>
    </rPh>
    <phoneticPr fontId="1"/>
  </si>
  <si>
    <t>※就職率⑦＝（⑤+⑥）/（④+⑥）×100</t>
    <rPh sb="1" eb="4">
      <t>シュウショクリツ</t>
    </rPh>
    <phoneticPr fontId="1"/>
  </si>
  <si>
    <t>訓練(講座)コース名</t>
    <rPh sb="0" eb="2">
      <t>クンレン</t>
    </rPh>
    <rPh sb="3" eb="5">
      <t>コウザ</t>
    </rPh>
    <rPh sb="9" eb="10">
      <t>メイ</t>
    </rPh>
    <phoneticPr fontId="1"/>
  </si>
  <si>
    <t>※定員充足率③＝（②/①）×100</t>
    <rPh sb="1" eb="6">
      <t>テイインジュウソクリツ</t>
    </rPh>
    <phoneticPr fontId="1"/>
  </si>
  <si>
    <t>※中退就職者⑥とは、訓練期間中に就職のため退校した者</t>
    <rPh sb="1" eb="6">
      <t>チュウタイシュウショクシャ</t>
    </rPh>
    <rPh sb="10" eb="15">
      <t>クンレンキカンチュウ</t>
    </rPh>
    <rPh sb="16" eb="18">
      <t>シュウショク</t>
    </rPh>
    <rPh sb="21" eb="23">
      <t>タイコウ</t>
    </rPh>
    <rPh sb="25" eb="26">
      <t>モノ</t>
    </rPh>
    <phoneticPr fontId="1"/>
  </si>
  <si>
    <t>令和３年度</t>
    <rPh sb="0" eb="2">
      <t>レイワ</t>
    </rPh>
    <rPh sb="3" eb="5">
      <t>ネンド</t>
    </rPh>
    <phoneticPr fontId="1"/>
  </si>
  <si>
    <t>※記入上の優先順位：茨城県離職者等再就職訓練→他県離職者等再就職訓練→求職者支援訓練→その他の訓練</t>
    <rPh sb="1" eb="3">
      <t>キニュウ</t>
    </rPh>
    <rPh sb="3" eb="4">
      <t>ジョウ</t>
    </rPh>
    <rPh sb="5" eb="7">
      <t>ユウセン</t>
    </rPh>
    <rPh sb="7" eb="9">
      <t>ジュンイ</t>
    </rPh>
    <rPh sb="10" eb="12">
      <t>イバラキ</t>
    </rPh>
    <rPh sb="12" eb="13">
      <t>ケン</t>
    </rPh>
    <rPh sb="13" eb="16">
      <t>リショクシャ</t>
    </rPh>
    <rPh sb="16" eb="17">
      <t>トウ</t>
    </rPh>
    <rPh sb="17" eb="20">
      <t>サイシュウショク</t>
    </rPh>
    <rPh sb="20" eb="22">
      <t>クンレン</t>
    </rPh>
    <rPh sb="23" eb="25">
      <t>タケン</t>
    </rPh>
    <rPh sb="25" eb="28">
      <t>リショクシャ</t>
    </rPh>
    <rPh sb="28" eb="29">
      <t>トウ</t>
    </rPh>
    <rPh sb="29" eb="32">
      <t>サイシュウショク</t>
    </rPh>
    <rPh sb="32" eb="34">
      <t>クンレン</t>
    </rPh>
    <rPh sb="35" eb="38">
      <t>キュウショクシャ</t>
    </rPh>
    <rPh sb="38" eb="40">
      <t>シエン</t>
    </rPh>
    <rPh sb="40" eb="42">
      <t>クンレン</t>
    </rPh>
    <rPh sb="45" eb="46">
      <t>タ</t>
    </rPh>
    <rPh sb="47" eb="49">
      <t>クンレン</t>
    </rPh>
    <phoneticPr fontId="1"/>
  </si>
  <si>
    <t>※企画提案する訓練内容と同一又は類似する訓練実績から優先して記入して下さい</t>
    <rPh sb="1" eb="5">
      <t>キカクテイアン</t>
    </rPh>
    <rPh sb="7" eb="11">
      <t>クンレンナイヨウ</t>
    </rPh>
    <rPh sb="12" eb="14">
      <t>ドウイツ</t>
    </rPh>
    <rPh sb="14" eb="15">
      <t>マタ</t>
    </rPh>
    <rPh sb="16" eb="18">
      <t>ルイジ</t>
    </rPh>
    <rPh sb="20" eb="24">
      <t>クンレンジッセキ</t>
    </rPh>
    <rPh sb="26" eb="28">
      <t>ユウセン</t>
    </rPh>
    <rPh sb="30" eb="32">
      <t>キニュウ</t>
    </rPh>
    <rPh sb="34" eb="35">
      <t>クダ</t>
    </rPh>
    <phoneticPr fontId="1"/>
  </si>
  <si>
    <t>※修了就職者数⑤とは、修了した者のうち、修了日の翌日から起算して３か月以内に就職又は内定した者</t>
    <rPh sb="1" eb="3">
      <t>シュウリョウ</t>
    </rPh>
    <rPh sb="3" eb="6">
      <t>シュウショクシャ</t>
    </rPh>
    <rPh sb="6" eb="7">
      <t>スウ</t>
    </rPh>
    <rPh sb="11" eb="13">
      <t>シュウリョウ</t>
    </rPh>
    <rPh sb="15" eb="16">
      <t>モノ</t>
    </rPh>
    <rPh sb="20" eb="22">
      <t>シュウリョウ</t>
    </rPh>
    <rPh sb="22" eb="23">
      <t>ヒ</t>
    </rPh>
    <rPh sb="24" eb="26">
      <t>ヨクジツ</t>
    </rPh>
    <rPh sb="28" eb="30">
      <t>キサン</t>
    </rPh>
    <rPh sb="34" eb="35">
      <t>ゲツ</t>
    </rPh>
    <rPh sb="35" eb="37">
      <t>イナイ</t>
    </rPh>
    <rPh sb="38" eb="40">
      <t>シュウショク</t>
    </rPh>
    <rPh sb="40" eb="41">
      <t>マタ</t>
    </rPh>
    <rPh sb="42" eb="44">
      <t>ナイテイ</t>
    </rPh>
    <rPh sb="46" eb="47">
      <t>モノ</t>
    </rPh>
    <phoneticPr fontId="1"/>
  </si>
  <si>
    <t>令和４年度</t>
    <rPh sb="0" eb="2">
      <t>レイワ</t>
    </rPh>
    <rPh sb="3" eb="5">
      <t>ネンド</t>
    </rPh>
    <phoneticPr fontId="1"/>
  </si>
  <si>
    <t>令和５年度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</si>
</sst>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8"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46">
    <xf numFmtId="0" fontId="0" fillId="0" borderId="0" xfId="0">
      <alignment vertical="center"/>
    </xf>
    <xf numFmtId="0" fontId="2" fillId="0" borderId="0" xfId="0" applyFont="1">
      <alignment vertical="center"/>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shrinkToFit="1"/>
    </xf>
    <xf numFmtId="0" fontId="2" fillId="0" borderId="1" xfId="0" applyFont="1" applyBorder="1" applyAlignment="1">
      <alignment vertical="center" wrapText="1"/>
    </xf>
    <xf numFmtId="0" fontId="2" fillId="0" borderId="1" xfId="0" applyFont="1" applyBorder="1" applyAlignment="1">
      <alignment vertical="center" shrinkToFit="1"/>
    </xf>
    <xf numFmtId="0" fontId="2" fillId="0" borderId="0" xfId="0" applyFont="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xf>
    <xf numFmtId="0" fontId="2" fillId="0" borderId="2" xfId="0" applyFont="1" applyBorder="1" applyAlignment="1">
      <alignment vertical="center" shrinkToFit="1"/>
    </xf>
    <xf numFmtId="176" fontId="2" fillId="0" borderId="2" xfId="0" applyNumberFormat="1" applyFont="1" applyBorder="1" applyAlignment="1">
      <alignment horizontal="center" vertical="center" shrinkToFit="1"/>
    </xf>
    <xf numFmtId="0" fontId="2" fillId="0" borderId="5" xfId="0" applyFont="1" applyBorder="1" applyAlignment="1">
      <alignment horizontal="center" vertical="center"/>
    </xf>
    <xf numFmtId="0" fontId="2" fillId="0" borderId="5" xfId="0" applyFont="1" applyBorder="1" applyAlignment="1">
      <alignment horizontal="center" vertical="center" wrapText="1" shrinkToFit="1"/>
    </xf>
    <xf numFmtId="0" fontId="2" fillId="0" borderId="5" xfId="0" applyFont="1" applyBorder="1" applyAlignment="1">
      <alignment horizontal="center" vertical="center" wrapText="1"/>
    </xf>
    <xf numFmtId="176" fontId="2" fillId="0" borderId="5" xfId="0" applyNumberFormat="1" applyFont="1" applyBorder="1" applyAlignment="1">
      <alignment horizontal="center" vertical="center" shrinkToFit="1"/>
    </xf>
    <xf numFmtId="0" fontId="2" fillId="0" borderId="6"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pplyAlignment="1">
      <alignment vertical="center" shrinkToFit="1"/>
    </xf>
    <xf numFmtId="176" fontId="2" fillId="0" borderId="6" xfId="0" applyNumberFormat="1" applyFont="1" applyBorder="1" applyAlignment="1">
      <alignment horizontal="center" vertical="center" shrinkToFit="1"/>
    </xf>
    <xf numFmtId="0" fontId="2" fillId="0" borderId="5" xfId="0" applyFont="1" applyBorder="1" applyAlignment="1">
      <alignment vertical="center" wrapText="1"/>
    </xf>
    <xf numFmtId="0" fontId="2" fillId="0" borderId="5" xfId="0" applyFont="1" applyBorder="1" applyAlignment="1">
      <alignment vertical="center" shrinkToFit="1"/>
    </xf>
    <xf numFmtId="0" fontId="4" fillId="0" borderId="0" xfId="0" applyFont="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center" vertical="center"/>
    </xf>
    <xf numFmtId="0" fontId="4" fillId="0" borderId="0" xfId="0" applyFont="1" applyBorder="1" applyAlignment="1">
      <alignment vertical="center"/>
    </xf>
    <xf numFmtId="0" fontId="6"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left" vertical="center"/>
    </xf>
    <xf numFmtId="0" fontId="7" fillId="0" borderId="7" xfId="0" applyFont="1" applyBorder="1" applyAlignment="1">
      <alignment vertical="center" textRotation="255"/>
    </xf>
    <xf numFmtId="0" fontId="2" fillId="0" borderId="1"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2" fillId="0" borderId="8" xfId="0" applyFont="1" applyBorder="1" applyAlignment="1">
      <alignment horizontal="center" vertical="center" textRotation="255"/>
    </xf>
    <xf numFmtId="0" fontId="2" fillId="0" borderId="4"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2" xfId="0" applyFont="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tabSelected="1" workbookViewId="0">
      <selection activeCell="B12" sqref="B12:B16"/>
    </sheetView>
  </sheetViews>
  <sheetFormatPr defaultRowHeight="13.5" x14ac:dyDescent="0.4"/>
  <cols>
    <col min="1" max="1" width="1.625" style="1" customWidth="1"/>
    <col min="2" max="2" width="4.375" style="1" customWidth="1"/>
    <col min="3" max="3" width="19.75" style="1" customWidth="1"/>
    <col min="4" max="4" width="30.75" style="1" customWidth="1"/>
    <col min="5" max="5" width="25.625" style="1" customWidth="1"/>
    <col min="6" max="6" width="20.5" style="1" bestFit="1" customWidth="1"/>
    <col min="7" max="13" width="6.625" style="7" customWidth="1"/>
    <col min="14" max="16384" width="9" style="1"/>
  </cols>
  <sheetData>
    <row r="1" spans="1:13" x14ac:dyDescent="0.4">
      <c r="B1" s="1" t="s">
        <v>23</v>
      </c>
    </row>
    <row r="3" spans="1:13" ht="18.75" x14ac:dyDescent="0.4">
      <c r="B3" s="33" t="s">
        <v>21</v>
      </c>
      <c r="C3" s="33"/>
      <c r="D3" s="33"/>
      <c r="E3" s="33"/>
      <c r="F3" s="33"/>
      <c r="G3" s="33"/>
      <c r="H3" s="33"/>
      <c r="I3" s="33"/>
      <c r="J3" s="33"/>
      <c r="K3" s="33"/>
      <c r="L3" s="33"/>
      <c r="M3" s="33"/>
    </row>
    <row r="4" spans="1:13" ht="14.1" customHeight="1" x14ac:dyDescent="0.4">
      <c r="B4" s="24"/>
      <c r="C4" s="24"/>
      <c r="D4" s="24"/>
      <c r="E4" s="24"/>
      <c r="F4" s="24"/>
      <c r="H4" s="1"/>
      <c r="I4" s="28"/>
      <c r="J4" s="28"/>
      <c r="K4" s="28"/>
      <c r="L4" s="28"/>
      <c r="M4" s="28"/>
    </row>
    <row r="5" spans="1:13" ht="14.25" x14ac:dyDescent="0.4">
      <c r="C5" s="34" t="s">
        <v>22</v>
      </c>
      <c r="D5" s="35"/>
      <c r="E5" s="35"/>
      <c r="F5" s="25"/>
      <c r="H5" s="1"/>
      <c r="I5" s="28"/>
      <c r="J5" s="28"/>
      <c r="K5" s="28"/>
      <c r="L5" s="28"/>
      <c r="M5" s="28"/>
    </row>
    <row r="6" spans="1:13" ht="14.25" x14ac:dyDescent="0.4">
      <c r="C6" s="34"/>
      <c r="D6" s="35"/>
      <c r="E6" s="35"/>
      <c r="F6" s="25"/>
      <c r="H6" s="1"/>
      <c r="I6" s="28"/>
      <c r="J6" s="28"/>
      <c r="K6" s="28"/>
      <c r="L6" s="28"/>
      <c r="M6" s="28"/>
    </row>
    <row r="7" spans="1:13" ht="9.75" customHeight="1" x14ac:dyDescent="0.4">
      <c r="C7" s="22"/>
      <c r="D7" s="23"/>
      <c r="E7" s="23"/>
      <c r="F7" s="23"/>
    </row>
    <row r="8" spans="1:13" x14ac:dyDescent="0.4">
      <c r="B8" s="36" t="s">
        <v>0</v>
      </c>
      <c r="C8" s="38" t="s">
        <v>1</v>
      </c>
      <c r="D8" s="38" t="s">
        <v>25</v>
      </c>
      <c r="E8" s="38" t="s">
        <v>2</v>
      </c>
      <c r="F8" s="38" t="s">
        <v>19</v>
      </c>
      <c r="G8" s="40" t="s">
        <v>3</v>
      </c>
      <c r="H8" s="40" t="s">
        <v>4</v>
      </c>
      <c r="I8" s="40" t="s">
        <v>5</v>
      </c>
      <c r="J8" s="40" t="s">
        <v>6</v>
      </c>
      <c r="K8" s="40" t="s">
        <v>7</v>
      </c>
      <c r="L8" s="40" t="s">
        <v>8</v>
      </c>
      <c r="M8" s="40" t="s">
        <v>9</v>
      </c>
    </row>
    <row r="9" spans="1:13" x14ac:dyDescent="0.4">
      <c r="B9" s="36"/>
      <c r="C9" s="38"/>
      <c r="D9" s="38"/>
      <c r="E9" s="38"/>
      <c r="F9" s="38"/>
      <c r="G9" s="41"/>
      <c r="H9" s="41"/>
      <c r="I9" s="41"/>
      <c r="J9" s="41"/>
      <c r="K9" s="41"/>
      <c r="L9" s="41"/>
      <c r="M9" s="41"/>
    </row>
    <row r="10" spans="1:13" x14ac:dyDescent="0.4">
      <c r="B10" s="36"/>
      <c r="C10" s="38"/>
      <c r="D10" s="38"/>
      <c r="E10" s="38"/>
      <c r="F10" s="38"/>
      <c r="G10" s="2" t="s">
        <v>17</v>
      </c>
      <c r="H10" s="2" t="s">
        <v>17</v>
      </c>
      <c r="I10" s="2" t="s">
        <v>18</v>
      </c>
      <c r="J10" s="2" t="s">
        <v>17</v>
      </c>
      <c r="K10" s="2" t="s">
        <v>17</v>
      </c>
      <c r="L10" s="2" t="s">
        <v>17</v>
      </c>
      <c r="M10" s="2" t="s">
        <v>18</v>
      </c>
    </row>
    <row r="11" spans="1:13" ht="14.25" thickBot="1" x14ac:dyDescent="0.45">
      <c r="B11" s="37"/>
      <c r="C11" s="39"/>
      <c r="D11" s="39"/>
      <c r="E11" s="39"/>
      <c r="F11" s="39"/>
      <c r="G11" s="2" t="s">
        <v>10</v>
      </c>
      <c r="H11" s="2" t="s">
        <v>11</v>
      </c>
      <c r="I11" s="2" t="s">
        <v>12</v>
      </c>
      <c r="J11" s="2" t="s">
        <v>13</v>
      </c>
      <c r="K11" s="2" t="s">
        <v>14</v>
      </c>
      <c r="L11" s="2" t="s">
        <v>15</v>
      </c>
      <c r="M11" s="2" t="s">
        <v>16</v>
      </c>
    </row>
    <row r="12" spans="1:13" ht="27" customHeight="1" x14ac:dyDescent="0.4">
      <c r="A12" s="29"/>
      <c r="B12" s="42" t="s">
        <v>33</v>
      </c>
      <c r="C12" s="13"/>
      <c r="D12" s="14"/>
      <c r="E12" s="14"/>
      <c r="F12" s="13" t="s">
        <v>20</v>
      </c>
      <c r="G12" s="12">
        <v>6</v>
      </c>
      <c r="H12" s="12">
        <v>4</v>
      </c>
      <c r="I12" s="15">
        <f>ROUND((+H12/G12*100),2)</f>
        <v>66.67</v>
      </c>
      <c r="J12" s="12">
        <v>3</v>
      </c>
      <c r="K12" s="12">
        <v>1</v>
      </c>
      <c r="L12" s="12">
        <v>0</v>
      </c>
      <c r="M12" s="15">
        <f>ROUND(((K12+L12)/(J12+L12)*100),2)</f>
        <v>33.33</v>
      </c>
    </row>
    <row r="13" spans="1:13" ht="27" customHeight="1" x14ac:dyDescent="0.4">
      <c r="A13" s="29"/>
      <c r="B13" s="43"/>
      <c r="C13" s="30"/>
      <c r="D13" s="5"/>
      <c r="E13" s="5"/>
      <c r="F13" s="6"/>
      <c r="G13" s="3">
        <v>10</v>
      </c>
      <c r="H13" s="3">
        <v>10</v>
      </c>
      <c r="I13" s="4">
        <f t="shared" ref="I13:I26" si="0">ROUND((+H13/G13*100),2)</f>
        <v>100</v>
      </c>
      <c r="J13" s="3">
        <v>17</v>
      </c>
      <c r="K13" s="3">
        <v>13</v>
      </c>
      <c r="L13" s="3">
        <v>0</v>
      </c>
      <c r="M13" s="4">
        <f t="shared" ref="M13:M26" si="1">ROUND(((K13+L13)/(J13+L13)*100),2)</f>
        <v>76.47</v>
      </c>
    </row>
    <row r="14" spans="1:13" ht="27" customHeight="1" x14ac:dyDescent="0.4">
      <c r="A14" s="29"/>
      <c r="B14" s="43"/>
      <c r="C14" s="30"/>
      <c r="D14" s="5"/>
      <c r="E14" s="5"/>
      <c r="F14" s="6"/>
      <c r="G14" s="27"/>
      <c r="H14" s="27"/>
      <c r="I14" s="4" t="e">
        <f t="shared" ref="I14" si="2">ROUND((+H14/G14*100),2)</f>
        <v>#DIV/0!</v>
      </c>
      <c r="J14" s="27"/>
      <c r="K14" s="27"/>
      <c r="L14" s="27"/>
      <c r="M14" s="4" t="e">
        <f t="shared" ref="M14" si="3">ROUND(((K14+L14)/(J14+L14)*100),2)</f>
        <v>#DIV/0!</v>
      </c>
    </row>
    <row r="15" spans="1:13" ht="27" customHeight="1" x14ac:dyDescent="0.4">
      <c r="A15" s="29"/>
      <c r="B15" s="43"/>
      <c r="C15" s="30"/>
      <c r="D15" s="5"/>
      <c r="E15" s="5"/>
      <c r="F15" s="6"/>
      <c r="G15" s="3"/>
      <c r="H15" s="3"/>
      <c r="I15" s="4" t="e">
        <f t="shared" si="0"/>
        <v>#DIV/0!</v>
      </c>
      <c r="J15" s="3"/>
      <c r="K15" s="3"/>
      <c r="L15" s="3"/>
      <c r="M15" s="4" t="e">
        <f t="shared" si="1"/>
        <v>#DIV/0!</v>
      </c>
    </row>
    <row r="16" spans="1:13" ht="27" customHeight="1" thickBot="1" x14ac:dyDescent="0.45">
      <c r="A16" s="29"/>
      <c r="B16" s="44"/>
      <c r="C16" s="31"/>
      <c r="D16" s="17"/>
      <c r="E16" s="17"/>
      <c r="F16" s="18"/>
      <c r="G16" s="16"/>
      <c r="H16" s="16"/>
      <c r="I16" s="19" t="e">
        <f t="shared" si="0"/>
        <v>#DIV/0!</v>
      </c>
      <c r="J16" s="16"/>
      <c r="K16" s="16"/>
      <c r="L16" s="16"/>
      <c r="M16" s="19" t="e">
        <f t="shared" si="1"/>
        <v>#DIV/0!</v>
      </c>
    </row>
    <row r="17" spans="1:16" ht="27" customHeight="1" x14ac:dyDescent="0.4">
      <c r="A17" s="29"/>
      <c r="B17" s="42" t="s">
        <v>32</v>
      </c>
      <c r="C17" s="13"/>
      <c r="D17" s="20"/>
      <c r="E17" s="20"/>
      <c r="F17" s="21"/>
      <c r="G17" s="12"/>
      <c r="H17" s="12"/>
      <c r="I17" s="15" t="e">
        <f t="shared" si="0"/>
        <v>#DIV/0!</v>
      </c>
      <c r="J17" s="12"/>
      <c r="K17" s="12"/>
      <c r="L17" s="12"/>
      <c r="M17" s="15" t="e">
        <f t="shared" si="1"/>
        <v>#DIV/0!</v>
      </c>
    </row>
    <row r="18" spans="1:16" ht="27" customHeight="1" x14ac:dyDescent="0.4">
      <c r="A18" s="29"/>
      <c r="B18" s="43"/>
      <c r="C18" s="26"/>
      <c r="D18" s="5"/>
      <c r="E18" s="5"/>
      <c r="F18" s="6"/>
      <c r="G18" s="3"/>
      <c r="H18" s="3"/>
      <c r="I18" s="4" t="e">
        <f t="shared" si="0"/>
        <v>#DIV/0!</v>
      </c>
      <c r="J18" s="3"/>
      <c r="K18" s="3"/>
      <c r="L18" s="3"/>
      <c r="M18" s="4" t="e">
        <f t="shared" si="1"/>
        <v>#DIV/0!</v>
      </c>
    </row>
    <row r="19" spans="1:16" ht="27" customHeight="1" x14ac:dyDescent="0.4">
      <c r="A19" s="29"/>
      <c r="B19" s="43"/>
      <c r="C19" s="26"/>
      <c r="D19" s="5"/>
      <c r="E19" s="5"/>
      <c r="F19" s="6"/>
      <c r="G19" s="27"/>
      <c r="H19" s="27"/>
      <c r="I19" s="4" t="e">
        <f t="shared" ref="I19" si="4">ROUND((+H19/G19*100),2)</f>
        <v>#DIV/0!</v>
      </c>
      <c r="J19" s="27"/>
      <c r="K19" s="27"/>
      <c r="L19" s="27"/>
      <c r="M19" s="4" t="e">
        <f t="shared" ref="M19" si="5">ROUND(((K19+L19)/(J19+L19)*100),2)</f>
        <v>#DIV/0!</v>
      </c>
    </row>
    <row r="20" spans="1:16" ht="27" customHeight="1" x14ac:dyDescent="0.4">
      <c r="A20" s="29"/>
      <c r="B20" s="43"/>
      <c r="C20" s="26"/>
      <c r="D20" s="5"/>
      <c r="E20" s="5"/>
      <c r="F20" s="6"/>
      <c r="G20" s="3"/>
      <c r="H20" s="3"/>
      <c r="I20" s="4" t="e">
        <f t="shared" si="0"/>
        <v>#DIV/0!</v>
      </c>
      <c r="J20" s="3"/>
      <c r="K20" s="3"/>
      <c r="L20" s="3"/>
      <c r="M20" s="4" t="e">
        <f t="shared" si="1"/>
        <v>#DIV/0!</v>
      </c>
    </row>
    <row r="21" spans="1:16" ht="27" customHeight="1" thickBot="1" x14ac:dyDescent="0.45">
      <c r="A21" s="29"/>
      <c r="B21" s="44"/>
      <c r="C21" s="17"/>
      <c r="D21" s="17"/>
      <c r="E21" s="17"/>
      <c r="F21" s="18"/>
      <c r="G21" s="16"/>
      <c r="H21" s="16"/>
      <c r="I21" s="19" t="e">
        <f t="shared" si="0"/>
        <v>#DIV/0!</v>
      </c>
      <c r="J21" s="16"/>
      <c r="K21" s="16"/>
      <c r="L21" s="16"/>
      <c r="M21" s="19" t="e">
        <f t="shared" si="1"/>
        <v>#DIV/0!</v>
      </c>
    </row>
    <row r="22" spans="1:16" ht="27" customHeight="1" x14ac:dyDescent="0.4">
      <c r="A22" s="29"/>
      <c r="B22" s="42" t="s">
        <v>28</v>
      </c>
      <c r="C22" s="8"/>
      <c r="D22" s="8"/>
      <c r="E22" s="8"/>
      <c r="F22" s="10"/>
      <c r="G22" s="9"/>
      <c r="H22" s="9"/>
      <c r="I22" s="11" t="e">
        <f t="shared" si="0"/>
        <v>#DIV/0!</v>
      </c>
      <c r="J22" s="9"/>
      <c r="K22" s="9"/>
      <c r="L22" s="9"/>
      <c r="M22" s="11" t="e">
        <f t="shared" si="1"/>
        <v>#DIV/0!</v>
      </c>
    </row>
    <row r="23" spans="1:16" ht="27" customHeight="1" x14ac:dyDescent="0.4">
      <c r="A23" s="29"/>
      <c r="B23" s="43"/>
      <c r="C23" s="8"/>
      <c r="D23" s="8"/>
      <c r="E23" s="8"/>
      <c r="F23" s="10"/>
      <c r="G23" s="9"/>
      <c r="H23" s="9"/>
      <c r="I23" s="4" t="e">
        <f t="shared" si="0"/>
        <v>#DIV/0!</v>
      </c>
      <c r="J23" s="9"/>
      <c r="K23" s="9"/>
      <c r="L23" s="9"/>
      <c r="M23" s="4" t="e">
        <f t="shared" si="1"/>
        <v>#DIV/0!</v>
      </c>
    </row>
    <row r="24" spans="1:16" ht="27" customHeight="1" x14ac:dyDescent="0.4">
      <c r="A24" s="29"/>
      <c r="B24" s="43"/>
      <c r="C24" s="8"/>
      <c r="D24" s="8"/>
      <c r="E24" s="8"/>
      <c r="F24" s="10"/>
      <c r="G24" s="9"/>
      <c r="H24" s="9"/>
      <c r="I24" s="4" t="e">
        <f t="shared" ref="I24" si="6">ROUND((+H24/G24*100),2)</f>
        <v>#DIV/0!</v>
      </c>
      <c r="J24" s="9"/>
      <c r="K24" s="9"/>
      <c r="L24" s="9"/>
      <c r="M24" s="4" t="e">
        <f t="shared" ref="M24" si="7">ROUND(((K24+L24)/(J24+L24)*100),2)</f>
        <v>#DIV/0!</v>
      </c>
    </row>
    <row r="25" spans="1:16" ht="27" customHeight="1" x14ac:dyDescent="0.4">
      <c r="A25" s="29"/>
      <c r="B25" s="43"/>
      <c r="C25" s="8"/>
      <c r="D25" s="8"/>
      <c r="E25" s="8"/>
      <c r="F25" s="10"/>
      <c r="G25" s="9"/>
      <c r="H25" s="9"/>
      <c r="I25" s="4" t="e">
        <f t="shared" si="0"/>
        <v>#DIV/0!</v>
      </c>
      <c r="J25" s="9"/>
      <c r="K25" s="9"/>
      <c r="L25" s="9"/>
      <c r="M25" s="4" t="e">
        <f t="shared" si="1"/>
        <v>#DIV/0!</v>
      </c>
    </row>
    <row r="26" spans="1:16" ht="27" customHeight="1" x14ac:dyDescent="0.4">
      <c r="A26" s="29"/>
      <c r="B26" s="45"/>
      <c r="C26" s="5"/>
      <c r="D26" s="5"/>
      <c r="E26" s="5"/>
      <c r="F26" s="6"/>
      <c r="G26" s="3"/>
      <c r="H26" s="3"/>
      <c r="I26" s="4" t="e">
        <f t="shared" si="0"/>
        <v>#DIV/0!</v>
      </c>
      <c r="J26" s="3"/>
      <c r="K26" s="3"/>
      <c r="L26" s="3"/>
      <c r="M26" s="4" t="e">
        <f t="shared" si="1"/>
        <v>#DIV/0!</v>
      </c>
    </row>
    <row r="27" spans="1:16" x14ac:dyDescent="0.4">
      <c r="C27" s="32" t="s">
        <v>29</v>
      </c>
      <c r="D27" s="32"/>
      <c r="E27" s="32"/>
      <c r="F27" s="32"/>
      <c r="G27" s="32"/>
      <c r="H27" s="32"/>
      <c r="I27" s="32"/>
      <c r="J27" s="32"/>
      <c r="K27" s="32"/>
      <c r="L27" s="32"/>
      <c r="M27" s="32"/>
      <c r="N27" s="32"/>
      <c r="O27" s="7"/>
      <c r="P27" s="7"/>
    </row>
    <row r="28" spans="1:16" x14ac:dyDescent="0.4">
      <c r="C28" s="1" t="s">
        <v>30</v>
      </c>
      <c r="D28" s="32"/>
      <c r="E28" s="32"/>
      <c r="F28" s="32"/>
      <c r="G28" s="32"/>
      <c r="H28" s="32"/>
      <c r="I28" s="32"/>
      <c r="J28" s="32"/>
      <c r="K28" s="32"/>
      <c r="L28" s="32"/>
      <c r="M28" s="32"/>
      <c r="N28" s="32"/>
      <c r="O28" s="7"/>
      <c r="P28" s="7"/>
    </row>
    <row r="29" spans="1:16" x14ac:dyDescent="0.4">
      <c r="C29" s="28" t="s">
        <v>26</v>
      </c>
      <c r="G29" s="1"/>
      <c r="H29" s="1"/>
      <c r="I29" s="1"/>
      <c r="N29" s="7"/>
      <c r="O29" s="7"/>
      <c r="P29" s="7"/>
    </row>
    <row r="30" spans="1:16" x14ac:dyDescent="0.4">
      <c r="C30" s="28" t="s">
        <v>31</v>
      </c>
      <c r="G30" s="1"/>
      <c r="H30" s="1"/>
      <c r="I30" s="1"/>
      <c r="N30" s="7"/>
      <c r="O30" s="7"/>
      <c r="P30" s="7"/>
    </row>
    <row r="31" spans="1:16" x14ac:dyDescent="0.4">
      <c r="C31" s="28" t="s">
        <v>27</v>
      </c>
    </row>
    <row r="32" spans="1:16" x14ac:dyDescent="0.4">
      <c r="C32" s="28" t="s">
        <v>24</v>
      </c>
    </row>
  </sheetData>
  <mergeCells count="18">
    <mergeCell ref="B12:B16"/>
    <mergeCell ref="B17:B21"/>
    <mergeCell ref="B22:B26"/>
    <mergeCell ref="H8:H9"/>
    <mergeCell ref="I8:I9"/>
    <mergeCell ref="B3:M3"/>
    <mergeCell ref="C5:C6"/>
    <mergeCell ref="D5:E6"/>
    <mergeCell ref="B8:B11"/>
    <mergeCell ref="C8:C11"/>
    <mergeCell ref="D8:D11"/>
    <mergeCell ref="E8:E11"/>
    <mergeCell ref="F8:F11"/>
    <mergeCell ref="G8:G9"/>
    <mergeCell ref="J8:J9"/>
    <mergeCell ref="K8:K9"/>
    <mergeCell ref="L8:L9"/>
    <mergeCell ref="M8:M9"/>
  </mergeCells>
  <phoneticPr fontId="1"/>
  <pageMargins left="0.5" right="0.63" top="0.74803149606299213" bottom="0.31"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政策企画部情報システム課</cp:lastModifiedBy>
  <cp:lastPrinted>2022-09-30T07:18:04Z</cp:lastPrinted>
  <dcterms:created xsi:type="dcterms:W3CDTF">2022-09-16T09:17:03Z</dcterms:created>
  <dcterms:modified xsi:type="dcterms:W3CDTF">2024-11-18T02:20:28Z</dcterms:modified>
</cp:coreProperties>
</file>