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感染症企画調整室\感染症\R2新型コロナ肺炎\緊急包括支援交付金・地方創生臨時交付金\緊急包括支援交付金\R05\03_当課担当事業（※設備整備事業・健康管理業務）\01_新型コロナウイルス感染症患者等入院医療機関設備整備事業\06_実績報告\02_下期\01_依頼\"/>
    </mc:Choice>
  </mc:AlternateContent>
  <workbookProtection workbookPassword="F741" lockStructure="1"/>
  <bookViews>
    <workbookView xWindow="0" yWindow="0" windowWidth="13560" windowHeight="7455" tabRatio="773"/>
  </bookViews>
  <sheets>
    <sheet name="留意点" sheetId="44" r:id="rId1"/>
    <sheet name="(1)基本情報シート" sheetId="45" r:id="rId2"/>
    <sheet name="(2)別紙５" sheetId="13" r:id="rId3"/>
    <sheet name="(3)別紙４" sheetId="15" r:id="rId4"/>
    <sheet name="(4)歳入歳出抄本" sheetId="24" r:id="rId5"/>
    <sheet name="(5)別紙６" sheetId="42" r:id="rId6"/>
    <sheet name="(記載例)別紙５" sheetId="33" r:id="rId7"/>
    <sheet name="(記入例)別紙４" sheetId="41" r:id="rId8"/>
    <sheet name="(記載例)歳入歳出抄本" sheetId="34" r:id="rId9"/>
    <sheet name="(記入例)別紙６ " sheetId="46" r:id="rId10"/>
    <sheet name="RPA処理" sheetId="40" state="hidden" r:id="rId11"/>
    <sheet name="記入・印刷不要" sheetId="26" state="hidden" r:id="rId12"/>
  </sheets>
  <definedNames>
    <definedName name="_Key1" localSheetId="1" hidden="1">#REF!</definedName>
    <definedName name="_Key1" localSheetId="5" hidden="1">#REF!</definedName>
    <definedName name="_Key1" localSheetId="9" hidden="1">#REF!</definedName>
    <definedName name="_Key1" hidden="1">#REF!</definedName>
    <definedName name="_Key2" localSheetId="1" hidden="1">#REF!</definedName>
    <definedName name="_Key2" localSheetId="5" hidden="1">#REF!</definedName>
    <definedName name="_Key2" localSheetId="9" hidden="1">#REF!</definedName>
    <definedName name="_Key2" hidden="1">#REF!</definedName>
    <definedName name="_Key3" localSheetId="9" hidden="1">#REF!</definedName>
    <definedName name="_Key3" hidden="1">#REF!</definedName>
    <definedName name="_Order1" hidden="1">255</definedName>
    <definedName name="_Order2" hidden="1">255</definedName>
    <definedName name="_Sort" localSheetId="1" hidden="1">#REF!</definedName>
    <definedName name="_Sort" localSheetId="5" hidden="1">#REF!</definedName>
    <definedName name="_Sort" localSheetId="9" hidden="1">#REF!</definedName>
    <definedName name="_Sort" localSheetId="0" hidden="1">#REF!</definedName>
    <definedName name="_Sort" hidden="1">#REF!</definedName>
    <definedName name="_Sort3" localSheetId="9" hidden="1">#REF!</definedName>
    <definedName name="_Sort3" hidden="1">#REF!</definedName>
    <definedName name="_xlnm.Print_Area" localSheetId="1">'(1)基本情報シート'!$A$1:$N$19</definedName>
    <definedName name="_xlnm.Print_Area" localSheetId="2">'(2)別紙５'!$A$1:$K$19</definedName>
    <definedName name="_xlnm.Print_Area" localSheetId="3">'(3)別紙４'!$A$1:$M$17</definedName>
    <definedName name="_xlnm.Print_Area" localSheetId="4">'(4)歳入歳出抄本'!$A$1:$D$22</definedName>
    <definedName name="_xlnm.Print_Area" localSheetId="5">'(5)別紙６'!$A$1:$G$21</definedName>
    <definedName name="_xlnm.Print_Area" localSheetId="8">'(記載例)歳入歳出抄本'!$A$1:$D$22</definedName>
    <definedName name="_xlnm.Print_Area" localSheetId="6">'(記載例)別紙５'!$A$1:$K$19</definedName>
    <definedName name="_xlnm.Print_Area" localSheetId="7">'(記入例)別紙４'!$A$1:$M$17</definedName>
    <definedName name="_xlnm.Print_Area" localSheetId="9">'(記入例)別紙６ '!$A$1:$G$21</definedName>
    <definedName name="_xlnm.Print_Area" localSheetId="0">留意点!$A$1:$H$74</definedName>
    <definedName name="別紙６" localSheetId="1" hidden="1">#REF!</definedName>
    <definedName name="別紙６" localSheetId="9" hidden="1">#REF!</definedName>
    <definedName name="別紙６" localSheetId="0" hidden="1">#REF!</definedName>
    <definedName name="別紙６" hidden="1">#REF!</definedName>
  </definedNames>
  <calcPr calcId="162913"/>
</workbook>
</file>

<file path=xl/calcChain.xml><?xml version="1.0" encoding="utf-8"?>
<calcChain xmlns="http://schemas.openxmlformats.org/spreadsheetml/2006/main">
  <c r="G8" i="13" l="1"/>
  <c r="I8" i="13"/>
  <c r="E16" i="46" l="1"/>
  <c r="C16" i="46"/>
  <c r="C16" i="42"/>
  <c r="E5" i="42"/>
  <c r="C22" i="24"/>
  <c r="C21" i="24"/>
  <c r="C20" i="24"/>
  <c r="I3" i="13"/>
  <c r="K7" i="15"/>
  <c r="K6" i="15"/>
  <c r="K5" i="15"/>
  <c r="K4" i="15"/>
  <c r="G7" i="40"/>
  <c r="E7" i="40"/>
  <c r="D7" i="40"/>
  <c r="T7" i="40"/>
  <c r="H7" i="40"/>
  <c r="F7" i="40"/>
  <c r="C7" i="40"/>
  <c r="B7" i="40"/>
  <c r="A7" i="40"/>
  <c r="E16" i="42" l="1"/>
  <c r="I14" i="33" l="1"/>
  <c r="G13" i="33"/>
  <c r="I13" i="33" s="1"/>
  <c r="E13" i="33"/>
  <c r="E13" i="13"/>
  <c r="AU7" i="40" s="1"/>
  <c r="E12" i="13"/>
  <c r="E11" i="13"/>
  <c r="E10" i="13"/>
  <c r="E9" i="13"/>
  <c r="E8" i="13"/>
  <c r="E7" i="13"/>
  <c r="J13" i="33" l="1"/>
  <c r="E14" i="13" l="1"/>
  <c r="G13" i="13"/>
  <c r="I13" i="13" l="1"/>
  <c r="AT7" i="40"/>
  <c r="J13" i="13"/>
  <c r="AW7" i="40" s="1"/>
  <c r="AV7" i="40"/>
  <c r="B12" i="41"/>
  <c r="X7" i="40" l="1"/>
  <c r="R7" i="40"/>
  <c r="K7" i="40" l="1"/>
  <c r="O10" i="26" l="1"/>
  <c r="J11" i="33"/>
  <c r="J12" i="33"/>
  <c r="P10" i="26" l="1"/>
  <c r="AI7" i="40"/>
  <c r="AM7" i="40"/>
  <c r="AQ7" i="40"/>
  <c r="G9" i="13" l="1"/>
  <c r="AD7" i="40" s="1"/>
  <c r="G10" i="13"/>
  <c r="AH7" i="40" s="1"/>
  <c r="G11" i="13"/>
  <c r="AL7" i="40" s="1"/>
  <c r="G12" i="13"/>
  <c r="AP7" i="40" s="1"/>
  <c r="AE7" i="40"/>
  <c r="AA7" i="40"/>
  <c r="Z7" i="40" l="1"/>
  <c r="J7" i="13"/>
  <c r="W7" i="40"/>
  <c r="AX7" i="40"/>
  <c r="K10" i="26"/>
  <c r="I10" i="26"/>
  <c r="M10" i="26"/>
  <c r="AB7" i="40" l="1"/>
  <c r="Y7" i="40"/>
  <c r="I10" i="13"/>
  <c r="AJ7" i="40" s="1"/>
  <c r="I12" i="13"/>
  <c r="AR7" i="40" s="1"/>
  <c r="I11" i="13"/>
  <c r="AN7" i="40" s="1"/>
  <c r="I9" i="13"/>
  <c r="G7" i="13"/>
  <c r="V7" i="40" s="1"/>
  <c r="I14" i="13" l="1"/>
  <c r="J9" i="13"/>
  <c r="AG7" i="40" s="1"/>
  <c r="AF7" i="40"/>
  <c r="J12" i="13"/>
  <c r="AS7" i="40" s="1"/>
  <c r="AY7" i="40" l="1"/>
  <c r="J11" i="13"/>
  <c r="J10" i="13"/>
  <c r="N10" i="26"/>
  <c r="L10" i="26" l="1"/>
  <c r="AO7" i="40"/>
  <c r="J10" i="26"/>
  <c r="AK7" i="40"/>
  <c r="G10" i="33"/>
  <c r="I10" i="33" s="1"/>
  <c r="E10" i="33"/>
  <c r="G9" i="33"/>
  <c r="I9" i="33" s="1"/>
  <c r="E9" i="33"/>
  <c r="G8" i="33"/>
  <c r="I8" i="33" s="1"/>
  <c r="E8" i="33"/>
  <c r="G7" i="33"/>
  <c r="E7" i="33"/>
  <c r="E14" i="33" s="1"/>
  <c r="D12" i="41" l="1"/>
  <c r="F12" i="41" s="1"/>
  <c r="G12" i="41"/>
  <c r="J7" i="33"/>
  <c r="J14" i="33" s="1"/>
  <c r="H12" i="41"/>
  <c r="J9" i="33"/>
  <c r="D7" i="34"/>
  <c r="J8" i="33"/>
  <c r="J10" i="33"/>
  <c r="G10" i="26"/>
  <c r="E10" i="26"/>
  <c r="C10" i="26"/>
  <c r="A10" i="26"/>
  <c r="G3" i="26"/>
  <c r="E3" i="26"/>
  <c r="C3" i="26"/>
  <c r="I12" i="41" l="1"/>
  <c r="J12" i="41" s="1"/>
  <c r="B7" i="34"/>
  <c r="B9" i="34" s="1"/>
  <c r="D15" i="34"/>
  <c r="M12" i="41" l="1"/>
  <c r="K12" i="41"/>
  <c r="B15" i="34"/>
  <c r="A3" i="26"/>
  <c r="B12" i="15"/>
  <c r="J8" i="13" l="1"/>
  <c r="J14" i="13" s="1"/>
  <c r="H15" i="45" s="1"/>
  <c r="AC7" i="40" l="1"/>
  <c r="AZ7" i="40"/>
  <c r="H10" i="26"/>
  <c r="B10" i="26"/>
  <c r="D10" i="26"/>
  <c r="H12" i="15" l="1"/>
  <c r="N7" i="40" s="1"/>
  <c r="F10" i="26" l="1"/>
  <c r="Q10" i="26" s="1"/>
  <c r="D7" i="24" l="1"/>
  <c r="I12" i="15" l="1"/>
  <c r="D15" i="24"/>
  <c r="G12" i="15"/>
  <c r="M7" i="40" s="1"/>
  <c r="D12" i="15"/>
  <c r="J7" i="40" s="1"/>
  <c r="J12" i="15" l="1"/>
  <c r="K12" i="15" s="1"/>
  <c r="Q7" i="40" s="1"/>
  <c r="O7" i="40"/>
  <c r="B7" i="24"/>
  <c r="B9" i="24" s="1"/>
  <c r="F12" i="15"/>
  <c r="L7" i="40" s="1"/>
  <c r="P7" i="40" l="1"/>
  <c r="M12" i="15"/>
  <c r="S7" i="40" s="1"/>
  <c r="B15" i="24"/>
</calcChain>
</file>

<file path=xl/comments1.xml><?xml version="1.0" encoding="utf-8"?>
<comments xmlns="http://schemas.openxmlformats.org/spreadsheetml/2006/main">
  <authors>
    <author>Administrator</author>
  </authors>
  <commentList>
    <comment ref="H15" authorId="0" shapeId="0">
      <text>
        <r>
          <rPr>
            <b/>
            <sz val="22"/>
            <color indexed="81"/>
            <rFont val="MS P ゴシック"/>
            <family val="3"/>
            <charset val="128"/>
          </rPr>
          <t>様式第４号「補助金所要額精算額」にご記入いただく金額です。</t>
        </r>
      </text>
    </comment>
  </commentList>
</comments>
</file>

<file path=xl/comments2.xml><?xml version="1.0" encoding="utf-8"?>
<comments xmlns="http://schemas.openxmlformats.org/spreadsheetml/2006/main">
  <authors>
    <author>Administrator</author>
    <author>R0203xxxx</author>
  </authors>
  <commentList>
    <comment ref="C5" authorId="0" shapeId="0">
      <text>
        <r>
          <rPr>
            <sz val="24"/>
            <color indexed="81"/>
            <rFont val="MS P ゴシック"/>
            <family val="3"/>
            <charset val="128"/>
          </rPr>
          <t>実績報告時は、</t>
        </r>
        <r>
          <rPr>
            <b/>
            <u/>
            <sz val="24"/>
            <color indexed="81"/>
            <rFont val="MS P ゴシック"/>
            <family val="3"/>
            <charset val="128"/>
          </rPr>
          <t>各品目ごとの交付決定額が基準額</t>
        </r>
        <r>
          <rPr>
            <sz val="24"/>
            <color indexed="81"/>
            <rFont val="MS P ゴシック"/>
            <family val="3"/>
            <charset val="128"/>
          </rPr>
          <t>となります。
交付申請どおりの満額交付決定を受けている場合は、交付申請書の「</t>
        </r>
        <r>
          <rPr>
            <b/>
            <sz val="26"/>
            <color indexed="81"/>
            <rFont val="MS P ゴシック"/>
            <family val="3"/>
            <charset val="128"/>
          </rPr>
          <t>別紙２－２の選定額</t>
        </r>
        <r>
          <rPr>
            <sz val="24"/>
            <color indexed="81"/>
            <rFont val="MS P ゴシック"/>
            <family val="3"/>
            <charset val="128"/>
          </rPr>
          <t>」欄と同じ内容を青セルに記入してください。</t>
        </r>
      </text>
    </comment>
    <comment ref="I7" authorId="1" shapeId="0">
      <text>
        <r>
          <rPr>
            <sz val="20"/>
            <color indexed="81"/>
            <rFont val="MS P ゴシック"/>
            <family val="3"/>
            <charset val="128"/>
          </rPr>
          <t xml:space="preserve">個人防護具等について、単価が示しづらい場合は、
</t>
        </r>
        <r>
          <rPr>
            <b/>
            <u/>
            <sz val="22"/>
            <color indexed="81"/>
            <rFont val="MS P ゴシック"/>
            <family val="3"/>
            <charset val="128"/>
          </rPr>
          <t>金額（税込み）の部分に手打ちで入力</t>
        </r>
        <r>
          <rPr>
            <sz val="20"/>
            <color indexed="81"/>
            <rFont val="MS P ゴシック"/>
            <family val="3"/>
            <charset val="128"/>
          </rPr>
          <t>してください。
※</t>
        </r>
        <r>
          <rPr>
            <b/>
            <u/>
            <sz val="22"/>
            <color indexed="81"/>
            <rFont val="MS P ゴシック"/>
            <family val="3"/>
            <charset val="128"/>
          </rPr>
          <t>単価は全体額÷数量で入力</t>
        </r>
        <r>
          <rPr>
            <sz val="20"/>
            <color indexed="81"/>
            <rFont val="MS P ゴシック"/>
            <family val="3"/>
            <charset val="128"/>
          </rPr>
          <t>してください。</t>
        </r>
      </text>
    </comment>
  </commentList>
</comments>
</file>

<file path=xl/comments3.xml><?xml version="1.0" encoding="utf-8"?>
<comments xmlns="http://schemas.openxmlformats.org/spreadsheetml/2006/main">
  <authors>
    <author>Administrator</author>
  </authors>
  <commentList>
    <comment ref="L12" authorId="0" shapeId="0">
      <text>
        <r>
          <rPr>
            <b/>
            <sz val="14"/>
            <color indexed="81"/>
            <rFont val="MS P ゴシック"/>
            <family val="3"/>
            <charset val="128"/>
          </rPr>
          <t xml:space="preserve">概算払いを受けている場合のみ入力
</t>
        </r>
      </text>
    </comment>
  </commentList>
</comments>
</file>

<file path=xl/comments4.xml><?xml version="1.0" encoding="utf-8"?>
<comments xmlns="http://schemas.openxmlformats.org/spreadsheetml/2006/main">
  <authors>
    <author>Administrator</author>
  </authors>
  <commentList>
    <comment ref="E9" authorId="0" shapeId="0">
      <text>
        <r>
          <rPr>
            <sz val="14"/>
            <color indexed="81"/>
            <rFont val="MS P ゴシック"/>
            <family val="3"/>
            <charset val="128"/>
          </rPr>
          <t>G-MISにご入力いただいている
「入院中の新型コロナウイルス感染症患者数（人）」（必須項目）をご記入ください。
　※延べ人数</t>
        </r>
        <r>
          <rPr>
            <sz val="16"/>
            <color indexed="81"/>
            <rFont val="MS P ゴシック"/>
            <family val="3"/>
            <charset val="128"/>
          </rPr>
          <t xml:space="preserve">
</t>
        </r>
      </text>
    </comment>
    <comment ref="E15" authorId="0" shapeId="0">
      <text>
        <r>
          <rPr>
            <b/>
            <sz val="12"/>
            <color indexed="81"/>
            <rFont val="MS P ゴシック"/>
            <family val="3"/>
            <charset val="128"/>
          </rPr>
          <t>＜３月の実績について＞
　提出日までの実績をご記入ください。</t>
        </r>
      </text>
    </comment>
  </commentList>
</comments>
</file>

<file path=xl/comments5.xml><?xml version="1.0" encoding="utf-8"?>
<comments xmlns="http://schemas.openxmlformats.org/spreadsheetml/2006/main">
  <authors>
    <author>Administrator</author>
    <author>R0203xxxx</author>
  </authors>
  <commentList>
    <comment ref="C5" authorId="0" shapeId="0">
      <text>
        <r>
          <rPr>
            <sz val="24"/>
            <color indexed="81"/>
            <rFont val="MS P ゴシック"/>
            <family val="3"/>
            <charset val="128"/>
          </rPr>
          <t>実績報告時は、</t>
        </r>
        <r>
          <rPr>
            <b/>
            <u/>
            <sz val="24"/>
            <color indexed="81"/>
            <rFont val="MS P ゴシック"/>
            <family val="3"/>
            <charset val="128"/>
          </rPr>
          <t>各品目ごとの交付決定額が基準額</t>
        </r>
        <r>
          <rPr>
            <sz val="24"/>
            <color indexed="81"/>
            <rFont val="MS P ゴシック"/>
            <family val="3"/>
            <charset val="128"/>
          </rPr>
          <t>となります。
交付申請どおりの満額交付決定を受けている場合は、交付申請書の「</t>
        </r>
        <r>
          <rPr>
            <b/>
            <sz val="26"/>
            <color indexed="81"/>
            <rFont val="MS P ゴシック"/>
            <family val="3"/>
            <charset val="128"/>
          </rPr>
          <t>別紙２－２の選定額</t>
        </r>
        <r>
          <rPr>
            <sz val="24"/>
            <color indexed="81"/>
            <rFont val="MS P ゴシック"/>
            <family val="3"/>
            <charset val="128"/>
          </rPr>
          <t>」欄と同じ内容を青セルに記入してください。</t>
        </r>
      </text>
    </comment>
    <comment ref="I7" authorId="1" shapeId="0">
      <text>
        <r>
          <rPr>
            <sz val="20"/>
            <color indexed="81"/>
            <rFont val="MS P ゴシック"/>
            <family val="3"/>
            <charset val="128"/>
          </rPr>
          <t>個人防護具等について、
単価が示しづらい場合は、</t>
        </r>
        <r>
          <rPr>
            <b/>
            <sz val="22"/>
            <color indexed="81"/>
            <rFont val="MS P ゴシック"/>
            <family val="3"/>
            <charset val="128"/>
          </rPr>
          <t>金額（税込み）の部分に手打ちで入力</t>
        </r>
        <r>
          <rPr>
            <sz val="20"/>
            <color indexed="81"/>
            <rFont val="MS P ゴシック"/>
            <family val="3"/>
            <charset val="128"/>
          </rPr>
          <t>してください。
※</t>
        </r>
        <r>
          <rPr>
            <b/>
            <sz val="22"/>
            <color indexed="81"/>
            <rFont val="MS P ゴシック"/>
            <family val="3"/>
            <charset val="128"/>
          </rPr>
          <t>単価は全体額÷数量で入力</t>
        </r>
        <r>
          <rPr>
            <sz val="20"/>
            <color indexed="81"/>
            <rFont val="MS P ゴシック"/>
            <family val="3"/>
            <charset val="128"/>
          </rPr>
          <t>してください。</t>
        </r>
      </text>
    </comment>
  </commentList>
</comments>
</file>

<file path=xl/comments6.xml><?xml version="1.0" encoding="utf-8"?>
<comments xmlns="http://schemas.openxmlformats.org/spreadsheetml/2006/main">
  <authors>
    <author>Administrator</author>
  </authors>
  <commentList>
    <comment ref="E9" authorId="0" shapeId="0">
      <text>
        <r>
          <rPr>
            <sz val="16"/>
            <color indexed="81"/>
            <rFont val="MS P ゴシック"/>
            <family val="3"/>
            <charset val="128"/>
          </rPr>
          <t xml:space="preserve">G-MISにご入力いただいている
「入院中の新型コロナウイルス感染症患者数（人）」（必須項目）をご記入ください。※延べ人数
</t>
        </r>
      </text>
    </comment>
  </commentList>
</comments>
</file>

<file path=xl/sharedStrings.xml><?xml version="1.0" encoding="utf-8"?>
<sst xmlns="http://schemas.openxmlformats.org/spreadsheetml/2006/main" count="340" uniqueCount="168">
  <si>
    <t>品目</t>
    <rPh sb="0" eb="2">
      <t>ヒンモク</t>
    </rPh>
    <phoneticPr fontId="3"/>
  </si>
  <si>
    <t>備考</t>
    <rPh sb="0" eb="2">
      <t>ビコウ</t>
    </rPh>
    <phoneticPr fontId="3"/>
  </si>
  <si>
    <t>単価</t>
    <rPh sb="0" eb="2">
      <t>タンカ</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</si>
  <si>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</si>
  <si>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</si>
  <si>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</si>
  <si>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</si>
  <si>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</si>
  <si>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</si>
  <si>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</si>
  <si>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</si>
  <si>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</si>
  <si>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</si>
  <si>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</si>
  <si>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</si>
  <si>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</si>
  <si>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</si>
  <si>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</si>
  <si>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</si>
  <si>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</si>
  <si>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</si>
  <si>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</si>
  <si>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</si>
  <si>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</si>
  <si>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</si>
  <si>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</si>
  <si>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</si>
  <si>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</si>
  <si>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</si>
  <si>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補助金
所要額</t>
    <phoneticPr fontId="3"/>
  </si>
  <si>
    <t>簡易ベッド</t>
    <rPh sb="0" eb="2">
      <t>カンイ</t>
    </rPh>
    <phoneticPr fontId="1"/>
  </si>
  <si>
    <t>簡易ベッド</t>
    <rPh sb="0" eb="2">
      <t>カンイ</t>
    </rPh>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</si>
  <si>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</si>
  <si>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</si>
  <si>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黄色セルを記入してください</t>
    <rPh sb="0" eb="2">
      <t>キイロ</t>
    </rPh>
    <rPh sb="5" eb="7">
      <t>キニュウ</t>
    </rPh>
    <phoneticPr fontId="1"/>
  </si>
  <si>
    <t>施設名</t>
    <rPh sb="0" eb="2">
      <t>シセツ</t>
    </rPh>
    <rPh sb="2" eb="3">
      <t>メイ</t>
    </rPh>
    <phoneticPr fontId="1"/>
  </si>
  <si>
    <r>
      <t>金額</t>
    </r>
    <r>
      <rPr>
        <b/>
        <sz val="16"/>
        <color theme="1"/>
        <rFont val="ＭＳ ゴシック"/>
        <family val="3"/>
        <charset val="128"/>
      </rPr>
      <t>（税込み）</t>
    </r>
    <rPh sb="0" eb="2">
      <t>キンガク</t>
    </rPh>
    <rPh sb="3" eb="5">
      <t>ゼイコ</t>
    </rPh>
    <phoneticPr fontId="3"/>
  </si>
  <si>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</si>
  <si>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</si>
  <si>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</si>
  <si>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</si>
  <si>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</si>
  <si>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</si>
  <si>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</si>
  <si>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</si>
  <si>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</si>
  <si>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</si>
  <si>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</si>
  <si>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</si>
  <si>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</si>
  <si>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</si>
  <si>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</si>
  <si>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</si>
  <si>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</si>
  <si>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</si>
  <si>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個人防護具</t>
    <phoneticPr fontId="1"/>
  </si>
  <si>
    <t>簡易陰圧装置</t>
    <rPh sb="0" eb="2">
      <t>カンイ</t>
    </rPh>
    <rPh sb="2" eb="4">
      <t>インアツ</t>
    </rPh>
    <rPh sb="4" eb="6">
      <t>ソウチ</t>
    </rPh>
    <phoneticPr fontId="1"/>
  </si>
  <si>
    <t>人工呼吸器及び付帯する備品</t>
    <phoneticPr fontId="1"/>
  </si>
  <si>
    <t>体外式膜型人工肺及び付帯する備品</t>
    <phoneticPr fontId="1"/>
  </si>
  <si>
    <t>人工呼吸器</t>
    <rPh sb="0" eb="5">
      <t>ジンコウコキュウキ</t>
    </rPh>
    <phoneticPr fontId="1"/>
  </si>
  <si>
    <t>個人防護具</t>
    <rPh sb="0" eb="5">
      <t>コジンボウゴグ</t>
    </rPh>
    <phoneticPr fontId="1"/>
  </si>
  <si>
    <t>簡易陰圧装置</t>
    <rPh sb="0" eb="2">
      <t>カンイ</t>
    </rPh>
    <rPh sb="2" eb="6">
      <t>インアツソウチ</t>
    </rPh>
    <phoneticPr fontId="1"/>
  </si>
  <si>
    <t>ECMO</t>
    <phoneticPr fontId="1"/>
  </si>
  <si>
    <t>体外式膜型人工肺及び付帯する備品</t>
  </si>
  <si>
    <t>HEPAフィルター付き空気清浄機</t>
    <phoneticPr fontId="1"/>
  </si>
  <si>
    <t>HEPAフィルター付きパーテーション</t>
    <phoneticPr fontId="1"/>
  </si>
  <si>
    <t>XXXX-5000E</t>
    <phoneticPr fontId="1"/>
  </si>
  <si>
    <t>HEPAフィルター付き空気清浄機</t>
    <phoneticPr fontId="1"/>
  </si>
  <si>
    <t>HEPAフィルター付き
空気清浄機</t>
    <phoneticPr fontId="1"/>
  </si>
  <si>
    <t>HEPAフィルター付きパーテーション</t>
    <phoneticPr fontId="1"/>
  </si>
  <si>
    <t>HEPAフィルター付き
パーテーション</t>
    <phoneticPr fontId="1"/>
  </si>
  <si>
    <t>別紙４</t>
    <rPh sb="0" eb="2">
      <t>ベッシ</t>
    </rPh>
    <phoneticPr fontId="3"/>
  </si>
  <si>
    <t>別紙５</t>
    <rPh sb="0" eb="2">
      <t>ベッシ</t>
    </rPh>
    <phoneticPr fontId="3"/>
  </si>
  <si>
    <t>基準額【交付決定額】</t>
    <rPh sb="0" eb="2">
      <t>キジュン</t>
    </rPh>
    <rPh sb="2" eb="3">
      <t>ガク</t>
    </rPh>
    <rPh sb="4" eb="6">
      <t>コウフ</t>
    </rPh>
    <rPh sb="6" eb="8">
      <t>ケッテイ</t>
    </rPh>
    <rPh sb="8" eb="9">
      <t>ガク</t>
    </rPh>
    <phoneticPr fontId="3"/>
  </si>
  <si>
    <t>消毒経費</t>
    <rPh sb="0" eb="2">
      <t>ショウドク</t>
    </rPh>
    <rPh sb="2" eb="4">
      <t>ケイヒ</t>
    </rPh>
    <phoneticPr fontId="1"/>
  </si>
  <si>
    <t>数量</t>
    <rPh sb="0" eb="2">
      <t>スウリョウ</t>
    </rPh>
    <phoneticPr fontId="1"/>
  </si>
  <si>
    <t>金額</t>
    <rPh sb="0" eb="2">
      <t>キンガク</t>
    </rPh>
    <phoneticPr fontId="1"/>
  </si>
  <si>
    <t>☆☆☆開始☆☆☆</t>
    <rPh sb="3" eb="5">
      <t>カイシ</t>
    </rPh>
    <phoneticPr fontId="1"/>
  </si>
  <si>
    <t>☆☆☆終了☆☆☆</t>
    <rPh sb="3" eb="5">
      <t>シュウリョウ</t>
    </rPh>
    <phoneticPr fontId="1"/>
  </si>
  <si>
    <t>★★★開始★★★</t>
    <rPh sb="3" eb="5">
      <t>カイシ</t>
    </rPh>
    <phoneticPr fontId="1"/>
  </si>
  <si>
    <t>★★★終了★★★</t>
    <rPh sb="3" eb="5">
      <t>シュウリョウ</t>
    </rPh>
    <phoneticPr fontId="1"/>
  </si>
  <si>
    <t>代表者名</t>
    <rPh sb="0" eb="3">
      <t>ダイヒョウシャ</t>
    </rPh>
    <rPh sb="3" eb="4">
      <t>メイ</t>
    </rPh>
    <phoneticPr fontId="1"/>
  </si>
  <si>
    <t>郵便番号</t>
    <rPh sb="0" eb="2">
      <t>ユウビン</t>
    </rPh>
    <rPh sb="2" eb="4">
      <t>バンゴウ</t>
    </rPh>
    <phoneticPr fontId="1"/>
  </si>
  <si>
    <t>住所</t>
    <rPh sb="0" eb="2">
      <t>ジュウショ</t>
    </rPh>
    <phoneticPr fontId="1"/>
  </si>
  <si>
    <t>所属部課・担当者名</t>
  </si>
  <si>
    <t>メールアドレス</t>
  </si>
  <si>
    <t>総事業費</t>
    <rPh sb="0" eb="1">
      <t>ソウ</t>
    </rPh>
    <rPh sb="1" eb="4">
      <t>ジギョウヒ</t>
    </rPh>
    <phoneticPr fontId="2"/>
  </si>
  <si>
    <t>寄附金その他の収入額</t>
    <rPh sb="0" eb="3">
      <t>キフキン</t>
    </rPh>
    <rPh sb="5" eb="6">
      <t>タ</t>
    </rPh>
    <rPh sb="7" eb="10">
      <t>シュウニュウガク</t>
    </rPh>
    <phoneticPr fontId="2"/>
  </si>
  <si>
    <t>差引事業費((A)－(B))</t>
    <rPh sb="0" eb="2">
      <t>サシヒキ</t>
    </rPh>
    <rPh sb="2" eb="5">
      <t>ジギョウヒ</t>
    </rPh>
    <phoneticPr fontId="2"/>
  </si>
  <si>
    <t>基準額</t>
    <rPh sb="0" eb="3">
      <t>キジュンガク</t>
    </rPh>
    <phoneticPr fontId="2"/>
  </si>
  <si>
    <t>選定額</t>
    <rPh sb="0" eb="2">
      <t>センテイ</t>
    </rPh>
    <rPh sb="2" eb="3">
      <t>ガク</t>
    </rPh>
    <phoneticPr fontId="2"/>
  </si>
  <si>
    <t>補助金所要額</t>
  </si>
  <si>
    <t>県補助交付決定額</t>
    <rPh sb="0" eb="1">
      <t>ケン</t>
    </rPh>
    <rPh sb="1" eb="3">
      <t>ホジョ</t>
    </rPh>
    <rPh sb="3" eb="5">
      <t>コウフ</t>
    </rPh>
    <rPh sb="5" eb="8">
      <t>ケッテイガク</t>
    </rPh>
    <phoneticPr fontId="2"/>
  </si>
  <si>
    <t>補助受入済額</t>
    <phoneticPr fontId="1"/>
  </si>
  <si>
    <t>差引額</t>
    <phoneticPr fontId="1"/>
  </si>
  <si>
    <t>交付申請日</t>
    <rPh sb="0" eb="2">
      <t>コウフ</t>
    </rPh>
    <rPh sb="2" eb="4">
      <t>シンセイ</t>
    </rPh>
    <rPh sb="4" eb="5">
      <t>ヒ</t>
    </rPh>
    <phoneticPr fontId="1"/>
  </si>
  <si>
    <t>数量</t>
    <rPh sb="0" eb="2">
      <t>スウリョウ</t>
    </rPh>
    <phoneticPr fontId="21"/>
  </si>
  <si>
    <t>選定額</t>
    <rPh sb="0" eb="3">
      <t>センテイガク</t>
    </rPh>
    <phoneticPr fontId="21"/>
  </si>
  <si>
    <t>選定額</t>
    <rPh sb="0" eb="3">
      <t>センテイガク</t>
    </rPh>
    <phoneticPr fontId="3"/>
  </si>
  <si>
    <t>補助受入済額</t>
    <rPh sb="0" eb="2">
      <t>ホジョ</t>
    </rPh>
    <rPh sb="2" eb="3">
      <t>ウ</t>
    </rPh>
    <rPh sb="3" eb="4">
      <t>イ</t>
    </rPh>
    <rPh sb="4" eb="5">
      <t>スミ</t>
    </rPh>
    <rPh sb="5" eb="6">
      <t>ガク</t>
    </rPh>
    <phoneticPr fontId="3"/>
  </si>
  <si>
    <t>差引額
(I)-(G)</t>
    <rPh sb="0" eb="2">
      <t>サシヒキ</t>
    </rPh>
    <rPh sb="2" eb="3">
      <t>ガク</t>
    </rPh>
    <phoneticPr fontId="1"/>
  </si>
  <si>
    <t>(I)</t>
  </si>
  <si>
    <t>(J)</t>
  </si>
  <si>
    <t>対象経費の
支出額</t>
    <rPh sb="0" eb="2">
      <t>タイショウ</t>
    </rPh>
    <rPh sb="2" eb="4">
      <t>ケイヒ</t>
    </rPh>
    <rPh sb="6" eb="8">
      <t>シシュツ</t>
    </rPh>
    <rPh sb="8" eb="9">
      <t>ガク</t>
    </rPh>
    <phoneticPr fontId="3"/>
  </si>
  <si>
    <t>対象経費支出額</t>
    <rPh sb="0" eb="2">
      <t>タイショウ</t>
    </rPh>
    <rPh sb="2" eb="4">
      <t>ケイヒ</t>
    </rPh>
    <rPh sb="4" eb="6">
      <t>シシュツ</t>
    </rPh>
    <rPh sb="6" eb="7">
      <t>ガク</t>
    </rPh>
    <phoneticPr fontId="3"/>
  </si>
  <si>
    <t>対象経費の支出額</t>
    <rPh sb="0" eb="2">
      <t>タイショウ</t>
    </rPh>
    <rPh sb="2" eb="4">
      <t>ケイヒ</t>
    </rPh>
    <rPh sb="5" eb="7">
      <t>シシュツ</t>
    </rPh>
    <rPh sb="7" eb="8">
      <t>ガク</t>
    </rPh>
    <phoneticPr fontId="2"/>
  </si>
  <si>
    <t>支出額</t>
    <rPh sb="0" eb="3">
      <t>シシュツガク</t>
    </rPh>
    <phoneticPr fontId="21"/>
  </si>
  <si>
    <t>支出額</t>
    <rPh sb="0" eb="2">
      <t>シシュツ</t>
    </rPh>
    <rPh sb="2" eb="3">
      <t>ガク</t>
    </rPh>
    <phoneticPr fontId="3"/>
  </si>
  <si>
    <t>令和５年度下期　新型コロナウイルス感染症患者入院医療機関設備整備事業費補助金所要額精算書</t>
    <rPh sb="5" eb="7">
      <t>シモキ</t>
    </rPh>
    <phoneticPr fontId="1"/>
  </si>
  <si>
    <t>令和５年度下期　新型コロナウイルス感染症患者入院医療機関設備整備事業費補助金対象経費実支出額内訳</t>
    <rPh sb="5" eb="7">
      <t>シモキ</t>
    </rPh>
    <phoneticPr fontId="3"/>
  </si>
  <si>
    <t>令和５年度下期　新型コロナウイルス感染症患者入院医療機関設備整備事業費補助金
歳入歳出決算書抄本</t>
    <rPh sb="5" eb="7">
      <t>シモキ</t>
    </rPh>
    <rPh sb="28" eb="30">
      <t>セツビ</t>
    </rPh>
    <rPh sb="30" eb="32">
      <t>セイビ</t>
    </rPh>
    <rPh sb="32" eb="34">
      <t>ジギョウ</t>
    </rPh>
    <rPh sb="34" eb="35">
      <t>ヒ</t>
    </rPh>
    <rPh sb="35" eb="38">
      <t>ホジョキン</t>
    </rPh>
    <rPh sb="39" eb="41">
      <t>サイニュウ</t>
    </rPh>
    <rPh sb="41" eb="43">
      <t>サイシュツ</t>
    </rPh>
    <rPh sb="43" eb="46">
      <t>ケッサンショ</t>
    </rPh>
    <rPh sb="46" eb="48">
      <t>ショウホン</t>
    </rPh>
    <phoneticPr fontId="3"/>
  </si>
  <si>
    <t>令和５年度下期　新型コロナウイルス感染症患者入院医療機関設備整備事業費補助金
歳入歳出見込み抄本</t>
    <rPh sb="5" eb="7">
      <t>シモキ</t>
    </rPh>
    <rPh sb="28" eb="30">
      <t>セツビ</t>
    </rPh>
    <rPh sb="30" eb="32">
      <t>セイビ</t>
    </rPh>
    <rPh sb="32" eb="34">
      <t>ジギョウ</t>
    </rPh>
    <rPh sb="34" eb="35">
      <t>ヒ</t>
    </rPh>
    <rPh sb="35" eb="38">
      <t>ホジョキン</t>
    </rPh>
    <rPh sb="39" eb="41">
      <t>サイニュウ</t>
    </rPh>
    <rPh sb="41" eb="43">
      <t>サイシュツ</t>
    </rPh>
    <rPh sb="43" eb="45">
      <t>ミコ</t>
    </rPh>
    <rPh sb="46" eb="48">
      <t>ショウホン</t>
    </rPh>
    <phoneticPr fontId="3"/>
  </si>
  <si>
    <t>施設名</t>
    <rPh sb="0" eb="2">
      <t>シセツ</t>
    </rPh>
    <rPh sb="2" eb="3">
      <t>メイ</t>
    </rPh>
    <phoneticPr fontId="3"/>
  </si>
  <si>
    <t>基本情報シートより自動転記</t>
    <rPh sb="0" eb="2">
      <t>キホン</t>
    </rPh>
    <rPh sb="2" eb="4">
      <t>ジョウホウ</t>
    </rPh>
    <rPh sb="9" eb="11">
      <t>ジドウ</t>
    </rPh>
    <rPh sb="11" eb="13">
      <t>テンキ</t>
    </rPh>
    <phoneticPr fontId="1"/>
  </si>
  <si>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</si>
  <si>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</si>
  <si>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3"/>
  </si>
  <si>
    <t>※該当する場合のみご記入ください。</t>
    <rPh sb="1" eb="3">
      <t>ガイトウ</t>
    </rPh>
    <rPh sb="5" eb="7">
      <t>バアイ</t>
    </rPh>
    <rPh sb="10" eb="12">
      <t>キニュウ</t>
    </rPh>
    <phoneticPr fontId="1"/>
  </si>
  <si>
    <t>金額(選定額)</t>
    <rPh sb="0" eb="2">
      <t>キンガク</t>
    </rPh>
    <rPh sb="3" eb="5">
      <t>センテイ</t>
    </rPh>
    <rPh sb="5" eb="6">
      <t>ガク</t>
    </rPh>
    <phoneticPr fontId="3"/>
  </si>
  <si>
    <t>※内訳表作成</t>
    <rPh sb="1" eb="4">
      <t>ウチワケヒョウ</t>
    </rPh>
    <rPh sb="4" eb="6">
      <t>サクセイ</t>
    </rPh>
    <phoneticPr fontId="1"/>
  </si>
  <si>
    <t>令和　年　月　日</t>
    <rPh sb="0" eb="2">
      <t>レイワ</t>
    </rPh>
    <rPh sb="3" eb="4">
      <t>ネン</t>
    </rPh>
    <rPh sb="5" eb="6">
      <t>ガツ</t>
    </rPh>
    <rPh sb="7" eb="8">
      <t>ニチ</t>
    </rPh>
    <phoneticPr fontId="1"/>
  </si>
  <si>
    <t>※黄色セルを入力してください。
（様式第１号と一致させてください。）</t>
    <rPh sb="1" eb="3">
      <t>キイロ</t>
    </rPh>
    <rPh sb="6" eb="8">
      <t>ニュウリョク</t>
    </rPh>
    <rPh sb="17" eb="19">
      <t>ヨウシキ</t>
    </rPh>
    <rPh sb="19" eb="20">
      <t>ダイ</t>
    </rPh>
    <rPh sb="21" eb="22">
      <t>ゴウ</t>
    </rPh>
    <rPh sb="23" eb="25">
      <t>イッチ</t>
    </rPh>
    <phoneticPr fontId="1"/>
  </si>
  <si>
    <t>茨城○○病院</t>
    <phoneticPr fontId="1"/>
  </si>
  <si>
    <t>医事課　鈴木　太郎</t>
    <phoneticPr fontId="1"/>
  </si>
  <si>
    <t>029-111-2222</t>
    <phoneticPr fontId="1"/>
  </si>
  <si>
    <t>yobo11@pref.ibaraki.lg.jp</t>
    <phoneticPr fontId="1"/>
  </si>
  <si>
    <t>青色・黄色セルを記入してください</t>
    <rPh sb="0" eb="2">
      <t>アオイロ</t>
    </rPh>
    <rPh sb="3" eb="5">
      <t>キイロ</t>
    </rPh>
    <rPh sb="8" eb="10">
      <t>キニュウ</t>
    </rPh>
    <phoneticPr fontId="1"/>
  </si>
  <si>
    <t>水戸市○○町〇丁目～</t>
    <phoneticPr fontId="1"/>
  </si>
  <si>
    <t>院長　茨城　二郎</t>
    <phoneticPr fontId="1"/>
  </si>
  <si>
    <t>別紙６</t>
    <rPh sb="0" eb="2">
      <t>ベッシ</t>
    </rPh>
    <phoneticPr fontId="1"/>
  </si>
  <si>
    <t>開設日数
（日）</t>
    <rPh sb="0" eb="2">
      <t>カイセツ</t>
    </rPh>
    <rPh sb="2" eb="4">
      <t>ニッスウ</t>
    </rPh>
    <rPh sb="6" eb="7">
      <t>ニチ</t>
    </rPh>
    <phoneticPr fontId="1"/>
  </si>
  <si>
    <t>10月</t>
    <rPh sb="2" eb="3">
      <t>ガツ</t>
    </rPh>
    <phoneticPr fontId="1"/>
  </si>
  <si>
    <t>黄色セルを記入してください</t>
    <phoneticPr fontId="1"/>
  </si>
  <si>
    <t>11月</t>
  </si>
  <si>
    <t>12月</t>
  </si>
  <si>
    <t>1月</t>
  </si>
  <si>
    <t>2月</t>
  </si>
  <si>
    <t>3月</t>
    <rPh sb="1" eb="2">
      <t>ガツ</t>
    </rPh>
    <phoneticPr fontId="1"/>
  </si>
  <si>
    <t>計</t>
    <rPh sb="0" eb="1">
      <t>ケイ</t>
    </rPh>
    <phoneticPr fontId="1"/>
  </si>
  <si>
    <t>（人）</t>
    <rPh sb="1" eb="2">
      <t>ニン</t>
    </rPh>
    <phoneticPr fontId="1"/>
  </si>
  <si>
    <t>G-MIS入力状況</t>
    <rPh sb="5" eb="9">
      <t>ニュウリョクジョウキョウ</t>
    </rPh>
    <phoneticPr fontId="1"/>
  </si>
  <si>
    <t>　</t>
  </si>
  <si>
    <t>※ドロップダウンリストから選択</t>
    <rPh sb="13" eb="15">
      <t>センタク</t>
    </rPh>
    <phoneticPr fontId="1"/>
  </si>
  <si>
    <t>入院中の患者数
（人）</t>
    <rPh sb="0" eb="2">
      <t>ニュウイン</t>
    </rPh>
    <rPh sb="2" eb="3">
      <t>チュウ</t>
    </rPh>
    <rPh sb="4" eb="6">
      <t>カンジャ</t>
    </rPh>
    <rPh sb="6" eb="7">
      <t>スウ</t>
    </rPh>
    <rPh sb="9" eb="10">
      <t>ニン</t>
    </rPh>
    <phoneticPr fontId="1"/>
  </si>
  <si>
    <t>基本情報</t>
    <rPh sb="0" eb="2">
      <t>キホン</t>
    </rPh>
    <rPh sb="2" eb="4">
      <t>ジョウホウ</t>
    </rPh>
    <phoneticPr fontId="3"/>
  </si>
  <si>
    <t>黄色セルに入力してください。</t>
    <rPh sb="0" eb="2">
      <t>キイロ</t>
    </rPh>
    <rPh sb="5" eb="7">
      <t>ニュウリョク</t>
    </rPh>
    <phoneticPr fontId="3"/>
  </si>
  <si>
    <t>郵便番号</t>
    <rPh sb="0" eb="4">
      <t>ユウビンバンゴウ</t>
    </rPh>
    <phoneticPr fontId="3"/>
  </si>
  <si>
    <t>住所</t>
    <rPh sb="0" eb="2">
      <t>ジュウショ</t>
    </rPh>
    <phoneticPr fontId="3"/>
  </si>
  <si>
    <t>医療機関名</t>
    <rPh sb="0" eb="5">
      <t>イリョウキカンメイ</t>
    </rPh>
    <phoneticPr fontId="3"/>
  </si>
  <si>
    <t>代表者　職名・氏名</t>
    <rPh sb="0" eb="3">
      <t>ダイヒョウシャ</t>
    </rPh>
    <rPh sb="4" eb="6">
      <t>ショクメイ</t>
    </rPh>
    <rPh sb="7" eb="9">
      <t>シメイ</t>
    </rPh>
    <phoneticPr fontId="3"/>
  </si>
  <si>
    <t>補助金担当者所属・氏名</t>
    <rPh sb="0" eb="3">
      <t>ホジョキン</t>
    </rPh>
    <rPh sb="3" eb="6">
      <t>タントウシャ</t>
    </rPh>
    <rPh sb="6" eb="8">
      <t>ショゾク</t>
    </rPh>
    <rPh sb="9" eb="11">
      <t>シメイ</t>
    </rPh>
    <phoneticPr fontId="3"/>
  </si>
  <si>
    <t>補助金担当者 連絡先</t>
    <rPh sb="0" eb="3">
      <t>ホジョキン</t>
    </rPh>
    <rPh sb="3" eb="6">
      <t>タントウシャ</t>
    </rPh>
    <rPh sb="7" eb="10">
      <t>レンラクサキ</t>
    </rPh>
    <phoneticPr fontId="3"/>
  </si>
  <si>
    <t>電話番号①：</t>
    <rPh sb="0" eb="2">
      <t>デンワ</t>
    </rPh>
    <rPh sb="2" eb="4">
      <t>バンゴウ</t>
    </rPh>
    <phoneticPr fontId="1"/>
  </si>
  <si>
    <t>電話番号②：</t>
    <rPh sb="0" eb="2">
      <t>デンワ</t>
    </rPh>
    <rPh sb="2" eb="4">
      <t>バンゴウ</t>
    </rPh>
    <phoneticPr fontId="1"/>
  </si>
  <si>
    <t>メールアドレス：</t>
    <phoneticPr fontId="1"/>
  </si>
  <si>
    <t>金</t>
    <rPh sb="0" eb="1">
      <t>キン</t>
    </rPh>
    <phoneticPr fontId="1"/>
  </si>
  <si>
    <t>円</t>
    <rPh sb="0" eb="1">
      <t>エン</t>
    </rPh>
    <phoneticPr fontId="1"/>
  </si>
  <si>
    <t>※最後にご確認ください。</t>
    <rPh sb="1" eb="3">
      <t>サイゴ</t>
    </rPh>
    <rPh sb="5" eb="7">
      <t>カクニン</t>
    </rPh>
    <phoneticPr fontId="1"/>
  </si>
  <si>
    <t>電話番号①</t>
    <rPh sb="0" eb="2">
      <t>デンワ</t>
    </rPh>
    <rPh sb="2" eb="4">
      <t>バンゴウ</t>
    </rPh>
    <phoneticPr fontId="1"/>
  </si>
  <si>
    <t>電話番号②</t>
    <rPh sb="0" eb="2">
      <t>デンワ</t>
    </rPh>
    <rPh sb="2" eb="4">
      <t>バンゴウ</t>
    </rPh>
    <phoneticPr fontId="1"/>
  </si>
  <si>
    <t>施設名</t>
    <rPh sb="0" eb="2">
      <t>シセツ</t>
    </rPh>
    <rPh sb="2" eb="3">
      <t>メイ</t>
    </rPh>
    <phoneticPr fontId="1"/>
  </si>
  <si>
    <t>済</t>
  </si>
  <si>
    <t>(日)</t>
    <rPh sb="1" eb="2">
      <t>ニチ</t>
    </rPh>
    <phoneticPr fontId="1"/>
  </si>
  <si>
    <t>　　　　　１．入院中の新型コロナウイルス感染症患者数をご入力ください。</t>
    <rPh sb="7" eb="10">
      <t>ニュウインチュウ</t>
    </rPh>
    <rPh sb="11" eb="13">
      <t>シンガタ</t>
    </rPh>
    <rPh sb="20" eb="23">
      <t>カンセンショウ</t>
    </rPh>
    <rPh sb="23" eb="25">
      <t>カンジャ</t>
    </rPh>
    <rPh sb="25" eb="26">
      <t>スウ</t>
    </rPh>
    <rPh sb="28" eb="30">
      <t>ニュウリョク</t>
    </rPh>
    <phoneticPr fontId="1"/>
  </si>
  <si>
    <t>　　　　　２．１の内容をG-MISに入力されているかご回答ください。</t>
    <rPh sb="9" eb="11">
      <t>ナイヨウ</t>
    </rPh>
    <rPh sb="18" eb="20">
      <t>ニュウリョク</t>
    </rPh>
    <rPh sb="27" eb="29">
      <t>カイトウ</t>
    </rPh>
    <phoneticPr fontId="1"/>
  </si>
  <si>
    <t>茨城〇〇病院</t>
    <rPh sb="0" eb="2">
      <t>イバラキ</t>
    </rPh>
    <rPh sb="4" eb="6">
      <t>ビョウイン</t>
    </rPh>
    <phoneticPr fontId="1"/>
  </si>
  <si>
    <r>
      <t>令和５年度新型コロナウイルス感染症患者入院医療機関設備整備事業費補助金</t>
    </r>
    <r>
      <rPr>
        <b/>
        <sz val="18"/>
        <color rgb="FFFF0000"/>
        <rFont val="ＭＳ ゴシック"/>
        <family val="3"/>
        <charset val="128"/>
      </rPr>
      <t>（精算額）</t>
    </r>
    <rPh sb="5" eb="7">
      <t>シンガタ</t>
    </rPh>
    <rPh sb="14" eb="17">
      <t>カンセンショウ</t>
    </rPh>
    <rPh sb="17" eb="19">
      <t>カンジャ</t>
    </rPh>
    <rPh sb="19" eb="21">
      <t>ニュウイン</t>
    </rPh>
    <rPh sb="21" eb="25">
      <t>イリョウキカン</t>
    </rPh>
    <rPh sb="25" eb="29">
      <t>セツビセイビ</t>
    </rPh>
    <rPh sb="29" eb="32">
      <t>ジギョウヒ</t>
    </rPh>
    <rPh sb="32" eb="35">
      <t>ホジョキン</t>
    </rPh>
    <rPh sb="36" eb="39">
      <t>セイサンガク</t>
    </rPh>
    <phoneticPr fontId="3"/>
  </si>
  <si>
    <t>令和５年度下期 新型コロナウイルス感染症患者入院医療機関設備整備事業費補助金
新型コロナ患者入院実績報告書</t>
    <rPh sb="5" eb="7">
      <t>シモキ</t>
    </rPh>
    <rPh sb="39" eb="41">
      <t>シンガタ</t>
    </rPh>
    <rPh sb="44" eb="46">
      <t>カンジャ</t>
    </rPh>
    <rPh sb="46" eb="48">
      <t>ニュウイン</t>
    </rPh>
    <rPh sb="48" eb="50">
      <t>ジッセキ</t>
    </rPh>
    <rPh sb="50" eb="53">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</si>
</sst>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6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u/>
      <sz val="11"/>
      <color theme="10"/>
      <name val="ＭＳ Ｐゴシック"/>
      <family val="2"/>
      <charset val="128"/>
      <scheme val="minor"/>
    </font>
    <font>
      <sz val="16"/>
      <color indexed="81"/>
      <name val="MS P ゴシック"/>
      <family val="3"/>
      <charset val="128"/>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20"/>
      <color theme="1"/>
      <name val="ＭＳ ゴシック"/>
      <family val="3"/>
      <charset val="128"/>
    </font>
    <font>
      <sz val="16"/>
      <color rgb="FF000000"/>
      <name val="ＭＳ ゴシック"/>
      <family val="3"/>
      <charset val="128"/>
    </font>
    <font>
      <b/>
      <sz val="14"/>
      <color indexed="81"/>
      <name val="MS P ゴシック"/>
      <family val="3"/>
      <charset val="128"/>
    </font>
    <font>
      <sz val="14"/>
      <color theme="1"/>
      <name val="ＭＳ ゴシック"/>
      <family val="3"/>
      <charset val="128"/>
    </font>
    <font>
      <sz val="22"/>
      <color theme="1"/>
      <name val="ＭＳ ゴシック"/>
      <family val="3"/>
      <charset val="128"/>
    </font>
    <font>
      <sz val="20"/>
      <color indexed="81"/>
      <name val="MS P ゴシック"/>
      <family val="3"/>
      <charset val="128"/>
    </font>
    <font>
      <b/>
      <sz val="22"/>
      <color indexed="81"/>
      <name val="MS P ゴシック"/>
      <family val="3"/>
      <charset val="128"/>
    </font>
    <font>
      <b/>
      <u/>
      <sz val="24"/>
      <color indexed="81"/>
      <name val="MS P ゴシック"/>
      <family val="3"/>
      <charset val="128"/>
    </font>
    <font>
      <b/>
      <u/>
      <sz val="22"/>
      <color indexed="81"/>
      <name val="MS P ゴシック"/>
      <family val="3"/>
      <charset val="128"/>
    </font>
    <font>
      <b/>
      <sz val="26"/>
      <color indexed="81"/>
      <name val="MS P ゴシック"/>
      <family val="3"/>
      <charset val="128"/>
    </font>
    <font>
      <sz val="24"/>
      <color indexed="81"/>
      <name val="MS P ゴシック"/>
      <family val="3"/>
      <charset val="128"/>
    </font>
    <font>
      <b/>
      <sz val="14"/>
      <color theme="1"/>
      <name val="ＭＳ ゴシック"/>
      <family val="3"/>
      <charset val="128"/>
    </font>
    <font>
      <b/>
      <sz val="12"/>
      <color theme="1"/>
      <name val="ＭＳ ゴシック"/>
      <family val="3"/>
      <charset val="128"/>
    </font>
    <font>
      <b/>
      <sz val="13"/>
      <color theme="1"/>
      <name val="ＭＳ ゴシック"/>
      <family val="3"/>
      <charset val="128"/>
    </font>
    <font>
      <sz val="12"/>
      <color theme="1"/>
      <name val="ＭＳ ゴシック"/>
      <family val="3"/>
      <charset val="128"/>
    </font>
    <font>
      <sz val="12"/>
      <color theme="1"/>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sz val="14"/>
      <name val="ＭＳ ゴシック"/>
      <family val="3"/>
      <charset val="128"/>
    </font>
    <font>
      <sz val="13"/>
      <color theme="1"/>
      <name val="ＭＳ Ｐゴシック"/>
      <family val="3"/>
      <charset val="128"/>
      <scheme val="minor"/>
    </font>
    <font>
      <sz val="11"/>
      <name val="ＭＳ Ｐゴシック"/>
      <family val="3"/>
      <charset val="128"/>
      <scheme val="minor"/>
    </font>
    <font>
      <sz val="20"/>
      <name val="ＭＳ Ｐゴシック"/>
      <family val="3"/>
      <charset val="128"/>
      <scheme val="minor"/>
    </font>
    <font>
      <b/>
      <sz val="18"/>
      <color theme="0"/>
      <name val="ＭＳ ゴシック"/>
      <family val="3"/>
      <charset val="128"/>
    </font>
    <font>
      <sz val="14"/>
      <name val="ＭＳ Ｐゴシック"/>
      <family val="3"/>
      <charset val="128"/>
    </font>
    <font>
      <b/>
      <u/>
      <sz val="18"/>
      <color rgb="FFFF0000"/>
      <name val="ＭＳ ゴシック"/>
      <family val="3"/>
      <charset val="128"/>
    </font>
    <font>
      <b/>
      <u/>
      <sz val="14"/>
      <color rgb="FFFF0000"/>
      <name val="ＭＳ ゴシック"/>
      <family val="3"/>
      <charset val="128"/>
    </font>
    <font>
      <b/>
      <u/>
      <sz val="20"/>
      <color rgb="FFFF0000"/>
      <name val="ＭＳ ゴシック"/>
      <family val="3"/>
      <charset val="128"/>
    </font>
    <font>
      <b/>
      <u/>
      <sz val="14"/>
      <color rgb="FFFF0000"/>
      <name val="ＭＳ Ｐゴシック"/>
      <family val="3"/>
      <charset val="128"/>
      <scheme val="minor"/>
    </font>
    <font>
      <sz val="14"/>
      <name val="ＭＳ Ｐゴシック"/>
      <family val="3"/>
      <charset val="128"/>
      <scheme val="minor"/>
    </font>
    <font>
      <b/>
      <sz val="11"/>
      <color theme="0"/>
      <name val="ＭＳ ゴシック"/>
      <family val="3"/>
      <charset val="128"/>
    </font>
    <font>
      <u/>
      <sz val="6.6"/>
      <color indexed="12"/>
      <name val="ＭＳ Ｐゴシック"/>
      <family val="3"/>
      <charset val="128"/>
    </font>
    <font>
      <sz val="22"/>
      <name val="ＭＳ ゴシック"/>
      <family val="3"/>
      <charset val="128"/>
    </font>
    <font>
      <b/>
      <sz val="26"/>
      <color theme="1"/>
      <name val="ＭＳ ゴシック"/>
      <family val="3"/>
      <charset val="128"/>
    </font>
    <font>
      <sz val="20"/>
      <name val="ＭＳ ゴシック"/>
      <family val="3"/>
      <charset val="128"/>
    </font>
    <font>
      <b/>
      <sz val="20"/>
      <color theme="0"/>
      <name val="ＭＳ ゴシック"/>
      <family val="3"/>
      <charset val="128"/>
    </font>
    <font>
      <sz val="18"/>
      <color theme="1"/>
      <name val="ＭＳ Ｐゴシック"/>
      <family val="2"/>
      <charset val="128"/>
      <scheme val="minor"/>
    </font>
    <font>
      <sz val="18"/>
      <name val="ＭＳ Ｐゴシック"/>
      <family val="3"/>
      <charset val="128"/>
    </font>
    <font>
      <sz val="20"/>
      <color theme="1"/>
      <name val="ＭＳ Ｐゴシック"/>
      <family val="2"/>
      <charset val="128"/>
      <scheme val="minor"/>
    </font>
    <font>
      <sz val="20"/>
      <name val="ＭＳ Ｐゴシック"/>
      <family val="3"/>
      <charset val="128"/>
    </font>
    <font>
      <u/>
      <sz val="20"/>
      <color theme="10"/>
      <name val="ＭＳ Ｐゴシック"/>
      <family val="2"/>
      <charset val="128"/>
      <scheme val="minor"/>
    </font>
    <font>
      <sz val="26"/>
      <name val="ＭＳ ゴシック"/>
      <family val="3"/>
      <charset val="128"/>
    </font>
    <font>
      <sz val="14"/>
      <color indexed="81"/>
      <name val="MS P ゴシック"/>
      <family val="3"/>
      <charset val="128"/>
    </font>
    <font>
      <b/>
      <sz val="18"/>
      <color rgb="FFFF0000"/>
      <name val="ＭＳ ゴシック"/>
      <family val="3"/>
      <charset val="128"/>
    </font>
    <font>
      <b/>
      <sz val="12"/>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1"/>
        <bgColor indexed="64"/>
      </patternFill>
    </fill>
  </fills>
  <borders count="7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hair">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auto="1"/>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style="medium">
        <color indexed="64"/>
      </right>
      <top style="hair">
        <color theme="1"/>
      </top>
      <bottom style="hair">
        <color theme="1"/>
      </bottom>
      <diagonal/>
    </border>
    <border>
      <left style="medium">
        <color indexed="64"/>
      </left>
      <right/>
      <top style="hair">
        <color theme="1"/>
      </top>
      <bottom/>
      <diagonal/>
    </border>
    <border>
      <left/>
      <right/>
      <top style="hair">
        <color theme="1"/>
      </top>
      <bottom/>
      <diagonal/>
    </border>
    <border>
      <left/>
      <right style="medium">
        <color theme="1"/>
      </right>
      <top style="hair">
        <color theme="1"/>
      </top>
      <bottom style="hair">
        <color indexed="64"/>
      </bottom>
      <diagonal/>
    </border>
    <border>
      <left style="medium">
        <color theme="1"/>
      </left>
      <right/>
      <top style="hair">
        <color theme="1"/>
      </top>
      <bottom style="hair">
        <color indexed="64"/>
      </bottom>
      <diagonal/>
    </border>
    <border>
      <left/>
      <right/>
      <top style="hair">
        <color theme="1"/>
      </top>
      <bottom style="hair">
        <color indexed="64"/>
      </bottom>
      <diagonal/>
    </border>
    <border>
      <left/>
      <right style="medium">
        <color indexed="64"/>
      </right>
      <top style="hair">
        <color theme="1"/>
      </top>
      <bottom style="hair">
        <color indexed="64"/>
      </bottom>
      <diagonal/>
    </border>
    <border>
      <left style="medium">
        <color indexed="64"/>
      </left>
      <right/>
      <top/>
      <bottom/>
      <diagonal/>
    </border>
    <border>
      <left style="medium">
        <color theme="1"/>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theme="1"/>
      </right>
      <top style="hair">
        <color indexed="64"/>
      </top>
      <bottom style="medium">
        <color indexed="64"/>
      </bottom>
      <diagonal/>
    </border>
    <border>
      <left style="medium">
        <color theme="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0" borderId="0">
      <alignment vertical="center"/>
    </xf>
    <xf numFmtId="0" fontId="2" fillId="0" borderId="0"/>
    <xf numFmtId="0" fontId="52" fillId="0" borderId="0" applyNumberFormat="0" applyFill="0" applyBorder="0" applyAlignment="0" applyProtection="0">
      <alignment vertical="top"/>
      <protection locked="0"/>
    </xf>
  </cellStyleXfs>
  <cellXfs count="365">
    <xf numFmtId="0" fontId="0" fillId="0" borderId="0" xfId="0">
      <alignment vertical="center"/>
    </xf>
    <xf numFmtId="38" fontId="6" fillId="0" borderId="0" xfId="2" applyFont="1">
      <alignment vertical="center"/>
    </xf>
    <xf numFmtId="38" fontId="6" fillId="0" borderId="3" xfId="2" applyFont="1" applyBorder="1" applyAlignment="1">
      <alignment horizontal="center" vertical="center"/>
    </xf>
    <xf numFmtId="38" fontId="6" fillId="0" borderId="3" xfId="2" applyFont="1" applyBorder="1" applyAlignment="1">
      <alignment horizontal="center" vertical="center" wrapText="1"/>
    </xf>
    <xf numFmtId="38" fontId="6" fillId="0" borderId="7" xfId="2" applyFont="1" applyBorder="1" applyAlignment="1">
      <alignment horizontal="center" vertical="center"/>
    </xf>
    <xf numFmtId="38" fontId="5" fillId="0" borderId="0" xfId="2" applyFont="1" applyFill="1" applyAlignment="1">
      <alignment horizontal="center" vertical="center"/>
    </xf>
    <xf numFmtId="38" fontId="7" fillId="0" borderId="0" xfId="2" applyFont="1">
      <alignment vertical="center"/>
    </xf>
    <xf numFmtId="38" fontId="8" fillId="0" borderId="0" xfId="2" applyFont="1">
      <alignment vertical="center"/>
    </xf>
    <xf numFmtId="38" fontId="10" fillId="0" borderId="0" xfId="2" applyFont="1" applyAlignment="1">
      <alignment horizontal="centerContinuous" vertical="center"/>
    </xf>
    <xf numFmtId="38" fontId="7" fillId="0" borderId="0" xfId="2" applyFont="1" applyBorder="1" applyAlignment="1">
      <alignment horizontal="left" vertical="center"/>
    </xf>
    <xf numFmtId="38" fontId="8" fillId="0" borderId="0" xfId="2" applyFont="1" applyFill="1" applyBorder="1" applyAlignment="1">
      <alignment horizontal="center" vertical="center" shrinkToFit="1"/>
    </xf>
    <xf numFmtId="38" fontId="7" fillId="0" borderId="0" xfId="2" applyFont="1" applyAlignment="1">
      <alignment horizontal="right" vertical="center"/>
    </xf>
    <xf numFmtId="38" fontId="7" fillId="0" borderId="3" xfId="2" applyFont="1" applyBorder="1" applyAlignment="1">
      <alignment horizontal="right" vertical="center"/>
    </xf>
    <xf numFmtId="38" fontId="6" fillId="0" borderId="0" xfId="2" applyFont="1" applyBorder="1">
      <alignment vertical="center"/>
    </xf>
    <xf numFmtId="38" fontId="9" fillId="0" borderId="0" xfId="2" applyFont="1" applyFill="1" applyAlignment="1">
      <alignment vertical="center"/>
    </xf>
    <xf numFmtId="38" fontId="7" fillId="0" borderId="18" xfId="2" applyFont="1" applyBorder="1" applyAlignment="1">
      <alignment horizontal="center" vertical="center" wrapText="1"/>
    </xf>
    <xf numFmtId="38" fontId="7" fillId="0" borderId="18" xfId="2" applyFont="1" applyBorder="1" applyAlignment="1">
      <alignment horizontal="center" vertical="center"/>
    </xf>
    <xf numFmtId="38" fontId="7" fillId="0" borderId="17" xfId="2" applyFont="1" applyFill="1" applyBorder="1" applyAlignment="1">
      <alignment vertical="center"/>
    </xf>
    <xf numFmtId="38" fontId="7" fillId="0" borderId="17" xfId="2" applyFont="1" applyBorder="1" applyAlignment="1">
      <alignment vertical="center"/>
    </xf>
    <xf numFmtId="38" fontId="7" fillId="2" borderId="17" xfId="2" applyFont="1" applyFill="1" applyBorder="1" applyAlignment="1">
      <alignment vertical="center"/>
    </xf>
    <xf numFmtId="38" fontId="6" fillId="2" borderId="4" xfId="2" applyFont="1" applyFill="1" applyBorder="1" applyAlignment="1">
      <alignment horizontal="center" vertical="center"/>
    </xf>
    <xf numFmtId="38" fontId="6" fillId="2" borderId="5" xfId="2" applyFont="1" applyFill="1" applyBorder="1" applyAlignment="1">
      <alignment horizontal="center" vertical="center"/>
    </xf>
    <xf numFmtId="38" fontId="6" fillId="0" borderId="3" xfId="2" applyFont="1" applyFill="1" applyBorder="1" applyAlignment="1">
      <alignment horizontal="center" vertical="center"/>
    </xf>
    <xf numFmtId="38" fontId="6" fillId="2" borderId="4" xfId="2" applyFont="1" applyFill="1" applyBorder="1" applyAlignment="1">
      <alignment horizontal="center" vertical="center" wrapText="1"/>
    </xf>
    <xf numFmtId="38" fontId="6" fillId="2" borderId="3" xfId="2" applyFont="1" applyFill="1" applyBorder="1" applyAlignment="1">
      <alignment horizontal="right" vertical="center"/>
    </xf>
    <xf numFmtId="38" fontId="6" fillId="0" borderId="5" xfId="2" applyFont="1" applyBorder="1" applyAlignment="1">
      <alignment horizontal="left" vertical="center" wrapText="1"/>
    </xf>
    <xf numFmtId="38" fontId="6" fillId="2" borderId="4" xfId="2" applyFont="1" applyFill="1" applyBorder="1" applyAlignment="1">
      <alignment horizontal="right" vertical="center"/>
    </xf>
    <xf numFmtId="38" fontId="6" fillId="2" borderId="6" xfId="2" applyFont="1" applyFill="1" applyBorder="1" applyAlignment="1">
      <alignment horizontal="right" vertical="center"/>
    </xf>
    <xf numFmtId="38" fontId="6" fillId="0" borderId="10" xfId="2" applyFont="1" applyBorder="1" applyAlignment="1">
      <alignment horizontal="right" vertical="center"/>
    </xf>
    <xf numFmtId="38" fontId="6" fillId="0" borderId="6" xfId="2" applyFont="1" applyFill="1" applyBorder="1" applyAlignment="1">
      <alignment horizontal="center" vertical="center"/>
    </xf>
    <xf numFmtId="38" fontId="6" fillId="0" borderId="3" xfId="2" applyFont="1" applyBorder="1" applyAlignment="1">
      <alignment horizontal="left" vertical="center" wrapText="1"/>
    </xf>
    <xf numFmtId="38" fontId="6" fillId="0" borderId="4" xfId="2" applyFont="1" applyBorder="1" applyAlignment="1">
      <alignment horizontal="left" vertical="center"/>
    </xf>
    <xf numFmtId="38" fontId="6" fillId="0" borderId="4" xfId="2" applyFont="1" applyBorder="1" applyAlignment="1">
      <alignment horizontal="left" vertical="center" wrapText="1"/>
    </xf>
    <xf numFmtId="38" fontId="6" fillId="2" borderId="3" xfId="2" applyFont="1" applyFill="1" applyBorder="1" applyAlignment="1">
      <alignment horizontal="center" vertical="center"/>
    </xf>
    <xf numFmtId="38" fontId="6" fillId="2" borderId="3" xfId="2" applyFont="1" applyFill="1" applyBorder="1" applyAlignment="1">
      <alignment horizontal="center" vertical="center" wrapText="1"/>
    </xf>
    <xf numFmtId="38" fontId="6" fillId="0" borderId="7" xfId="2" applyFont="1" applyBorder="1" applyAlignment="1">
      <alignment horizontal="right" vertical="center"/>
    </xf>
    <xf numFmtId="38" fontId="6" fillId="0" borderId="23" xfId="2" applyFont="1" applyBorder="1" applyAlignment="1">
      <alignment horizontal="center" vertical="center"/>
    </xf>
    <xf numFmtId="38" fontId="6" fillId="0" borderId="24" xfId="2" applyFont="1" applyBorder="1" applyAlignment="1">
      <alignment horizontal="center" vertical="center"/>
    </xf>
    <xf numFmtId="38" fontId="6" fillId="0" borderId="24" xfId="2" applyFont="1" applyBorder="1" applyAlignment="1">
      <alignment horizontal="right" vertical="center"/>
    </xf>
    <xf numFmtId="38" fontId="6" fillId="0" borderId="25" xfId="2" applyFont="1" applyBorder="1" applyAlignment="1">
      <alignment horizontal="right" vertical="center"/>
    </xf>
    <xf numFmtId="38" fontId="6" fillId="0" borderId="4" xfId="2" applyFont="1" applyFill="1" applyBorder="1" applyAlignment="1">
      <alignment horizontal="center" vertical="center"/>
    </xf>
    <xf numFmtId="38" fontId="6" fillId="0" borderId="26" xfId="2" applyFont="1" applyBorder="1" applyAlignment="1">
      <alignment horizontal="right" vertical="center"/>
    </xf>
    <xf numFmtId="38" fontId="5" fillId="0" borderId="0" xfId="2" applyFont="1" applyFill="1" applyAlignment="1">
      <alignment horizontal="right" vertical="center"/>
    </xf>
    <xf numFmtId="38" fontId="7" fillId="0" borderId="34" xfId="2" applyFont="1" applyBorder="1" applyAlignment="1">
      <alignment horizontal="center" vertical="center" wrapText="1"/>
    </xf>
    <xf numFmtId="38" fontId="7" fillId="0" borderId="35" xfId="2" applyFont="1" applyFill="1" applyBorder="1" applyAlignment="1">
      <alignment horizontal="right" vertical="center"/>
    </xf>
    <xf numFmtId="38" fontId="7" fillId="0" borderId="38" xfId="2" applyFont="1" applyFill="1" applyBorder="1" applyAlignment="1">
      <alignment vertical="center"/>
    </xf>
    <xf numFmtId="38" fontId="9" fillId="0" borderId="0" xfId="2" applyFont="1" applyFill="1" applyAlignment="1">
      <alignment horizontal="left" vertical="center"/>
    </xf>
    <xf numFmtId="38" fontId="8" fillId="0" borderId="0" xfId="2" applyFont="1" applyAlignment="1">
      <alignment horizontal="left" vertical="center"/>
    </xf>
    <xf numFmtId="38" fontId="8" fillId="0" borderId="0" xfId="2" applyFont="1" applyFill="1" applyBorder="1" applyAlignment="1">
      <alignment horizontal="left" vertical="center" shrinkToFit="1"/>
    </xf>
    <xf numFmtId="0" fontId="16" fillId="0" borderId="0" xfId="4" applyFont="1">
      <alignment vertical="center"/>
    </xf>
    <xf numFmtId="0" fontId="17" fillId="0" borderId="0" xfId="4" applyFont="1">
      <alignment vertical="center"/>
    </xf>
    <xf numFmtId="0" fontId="17" fillId="0" borderId="0" xfId="4" applyFont="1" applyAlignment="1">
      <alignment horizontal="right" vertical="center"/>
    </xf>
    <xf numFmtId="0" fontId="17" fillId="0" borderId="39" xfId="4" applyFont="1" applyBorder="1">
      <alignment vertical="center"/>
    </xf>
    <xf numFmtId="176" fontId="17" fillId="0" borderId="22" xfId="4" applyNumberFormat="1" applyFont="1" applyBorder="1">
      <alignment vertical="center"/>
    </xf>
    <xf numFmtId="176" fontId="17" fillId="0" borderId="39" xfId="4" applyNumberFormat="1" applyFont="1" applyBorder="1">
      <alignment vertical="center"/>
    </xf>
    <xf numFmtId="0" fontId="17" fillId="0" borderId="40" xfId="4" applyFont="1" applyBorder="1">
      <alignment vertical="center"/>
    </xf>
    <xf numFmtId="176" fontId="17" fillId="0" borderId="40" xfId="4" applyNumberFormat="1" applyFont="1" applyBorder="1">
      <alignment vertical="center"/>
    </xf>
    <xf numFmtId="176" fontId="17" fillId="0" borderId="22" xfId="4" applyNumberFormat="1" applyFont="1" applyBorder="1" applyAlignment="1">
      <alignment horizontal="center" vertical="center"/>
    </xf>
    <xf numFmtId="0" fontId="17" fillId="0" borderId="41" xfId="4" applyFont="1" applyBorder="1">
      <alignment vertical="center"/>
    </xf>
    <xf numFmtId="176" fontId="17" fillId="0" borderId="14" xfId="4" applyNumberFormat="1" applyFont="1" applyBorder="1">
      <alignment vertical="center"/>
    </xf>
    <xf numFmtId="176" fontId="17" fillId="0" borderId="41" xfId="4" applyNumberFormat="1" applyFont="1" applyBorder="1">
      <alignment vertical="center"/>
    </xf>
    <xf numFmtId="0" fontId="17" fillId="0" borderId="41" xfId="4" applyFont="1" applyBorder="1" applyAlignment="1">
      <alignment horizontal="center" vertical="center"/>
    </xf>
    <xf numFmtId="176" fontId="17" fillId="0" borderId="41" xfId="4" applyNumberFormat="1" applyFont="1" applyBorder="1" applyAlignment="1">
      <alignment horizontal="center" vertical="center"/>
    </xf>
    <xf numFmtId="0" fontId="18" fillId="0" borderId="0" xfId="4" applyFont="1">
      <alignment vertical="center"/>
    </xf>
    <xf numFmtId="0" fontId="18" fillId="0" borderId="0" xfId="4" applyFont="1" applyAlignment="1">
      <alignment horizontal="right" vertical="center"/>
    </xf>
    <xf numFmtId="0" fontId="18" fillId="0" borderId="0" xfId="4" applyFont="1" applyFill="1" applyAlignment="1">
      <alignment horizontal="right" vertical="center"/>
    </xf>
    <xf numFmtId="0" fontId="0" fillId="0" borderId="3" xfId="0" applyBorder="1" applyAlignment="1">
      <alignment horizontal="center" vertical="center"/>
    </xf>
    <xf numFmtId="49" fontId="0" fillId="0" borderId="0" xfId="0" applyNumberFormat="1" applyBorder="1" applyAlignment="1">
      <alignment horizontal="center" vertical="center"/>
    </xf>
    <xf numFmtId="38" fontId="0" fillId="0" borderId="3" xfId="0" applyNumberFormat="1" applyBorder="1">
      <alignment vertical="center"/>
    </xf>
    <xf numFmtId="38" fontId="0" fillId="0" borderId="3" xfId="0" applyNumberFormat="1" applyBorder="1" applyAlignment="1">
      <alignment vertical="center"/>
    </xf>
    <xf numFmtId="38" fontId="5" fillId="0" borderId="0" xfId="2" applyFont="1" applyFill="1" applyAlignment="1">
      <alignment horizontal="center" vertical="center"/>
    </xf>
    <xf numFmtId="38" fontId="6" fillId="0" borderId="22" xfId="2" applyFont="1" applyBorder="1" applyAlignment="1">
      <alignment horizontal="center" vertical="center"/>
    </xf>
    <xf numFmtId="38" fontId="6" fillId="0" borderId="11" xfId="2" applyFont="1" applyBorder="1" applyAlignment="1">
      <alignment horizontal="center" vertical="center"/>
    </xf>
    <xf numFmtId="38" fontId="6" fillId="0" borderId="7" xfId="2" applyFont="1" applyBorder="1" applyAlignment="1">
      <alignment horizontal="center" vertical="center"/>
    </xf>
    <xf numFmtId="38" fontId="6" fillId="0" borderId="10" xfId="2" applyFont="1" applyFill="1" applyBorder="1" applyAlignment="1">
      <alignment horizontal="right" vertical="center"/>
    </xf>
    <xf numFmtId="38" fontId="6" fillId="2" borderId="12" xfId="2" applyFont="1" applyFill="1" applyBorder="1" applyAlignment="1">
      <alignment horizontal="right" vertical="center"/>
    </xf>
    <xf numFmtId="38" fontId="6" fillId="0" borderId="0" xfId="2" applyFont="1" applyBorder="1" applyAlignment="1">
      <alignment horizontal="center" vertical="center" textRotation="255"/>
    </xf>
    <xf numFmtId="38" fontId="6" fillId="0" borderId="9" xfId="2" applyFont="1" applyBorder="1" applyAlignment="1">
      <alignment horizontal="center" vertical="center"/>
    </xf>
    <xf numFmtId="0" fontId="0" fillId="0" borderId="3" xfId="0" applyBorder="1" applyAlignment="1">
      <alignment horizontal="center" vertical="center"/>
    </xf>
    <xf numFmtId="38" fontId="6" fillId="3" borderId="3" xfId="2" applyFont="1" applyFill="1" applyBorder="1" applyAlignment="1">
      <alignment horizontal="center" vertical="center"/>
    </xf>
    <xf numFmtId="38" fontId="6" fillId="3" borderId="3" xfId="2" applyFont="1" applyFill="1" applyBorder="1" applyAlignment="1">
      <alignment horizontal="right" vertical="center"/>
    </xf>
    <xf numFmtId="38" fontId="6" fillId="3" borderId="5" xfId="2" applyFont="1" applyFill="1" applyBorder="1" applyAlignment="1">
      <alignment horizontal="center" vertical="center"/>
    </xf>
    <xf numFmtId="38" fontId="6" fillId="3" borderId="5" xfId="2" applyFont="1" applyFill="1" applyBorder="1" applyAlignment="1">
      <alignment horizontal="right" vertical="center"/>
    </xf>
    <xf numFmtId="38" fontId="6" fillId="3" borderId="4" xfId="2" applyFont="1" applyFill="1" applyBorder="1" applyAlignment="1">
      <alignment horizontal="center" vertical="center"/>
    </xf>
    <xf numFmtId="38" fontId="6" fillId="3" borderId="4" xfId="2" applyFont="1" applyFill="1" applyBorder="1" applyAlignment="1">
      <alignment horizontal="right" vertical="center"/>
    </xf>
    <xf numFmtId="38" fontId="6" fillId="0" borderId="0" xfId="2" applyFont="1" applyBorder="1" applyAlignment="1">
      <alignment horizontal="center" vertical="center" textRotation="255"/>
    </xf>
    <xf numFmtId="38" fontId="6" fillId="0" borderId="11" xfId="2" applyFont="1" applyBorder="1" applyAlignment="1">
      <alignment horizontal="center" vertical="center"/>
    </xf>
    <xf numFmtId="0" fontId="0" fillId="0" borderId="3" xfId="0" applyBorder="1" applyAlignment="1">
      <alignment horizontal="center" vertical="center"/>
    </xf>
    <xf numFmtId="38" fontId="0" fillId="0" borderId="0" xfId="0" applyNumberFormat="1">
      <alignment vertical="center"/>
    </xf>
    <xf numFmtId="38" fontId="8" fillId="0" borderId="0" xfId="2" applyFont="1" applyBorder="1" applyAlignment="1">
      <alignment horizontal="right" vertical="center"/>
    </xf>
    <xf numFmtId="38" fontId="7" fillId="0" borderId="42" xfId="2" applyFont="1" applyBorder="1" applyAlignment="1">
      <alignment horizontal="center" vertical="center" wrapText="1"/>
    </xf>
    <xf numFmtId="38" fontId="7" fillId="0" borderId="7" xfId="2" applyFont="1" applyFill="1" applyBorder="1" applyAlignment="1">
      <alignment horizontal="right" vertical="center"/>
    </xf>
    <xf numFmtId="38" fontId="7" fillId="0" borderId="43" xfId="2" applyFont="1" applyFill="1" applyBorder="1" applyAlignment="1">
      <alignment vertical="center"/>
    </xf>
    <xf numFmtId="38" fontId="7" fillId="0" borderId="3" xfId="2" applyFont="1" applyFill="1" applyBorder="1" applyAlignment="1">
      <alignment horizontal="right" vertical="center"/>
    </xf>
    <xf numFmtId="58" fontId="0" fillId="0" borderId="0" xfId="0" applyNumberFormat="1">
      <alignment vertical="center"/>
    </xf>
    <xf numFmtId="0" fontId="0" fillId="0" borderId="0" xfId="0" applyFill="1">
      <alignment vertical="center"/>
    </xf>
    <xf numFmtId="38" fontId="8" fillId="0" borderId="1" xfId="2" applyFont="1" applyBorder="1" applyAlignment="1">
      <alignment horizontal="right" vertical="center"/>
    </xf>
    <xf numFmtId="38" fontId="8" fillId="0" borderId="1" xfId="2" applyFont="1" applyBorder="1" applyAlignment="1">
      <alignment vertical="center"/>
    </xf>
    <xf numFmtId="38" fontId="6" fillId="0" borderId="0" xfId="2" applyFont="1" applyAlignment="1">
      <alignment horizontal="left" vertical="center"/>
    </xf>
    <xf numFmtId="38" fontId="6" fillId="0" borderId="0" xfId="2" applyFont="1" applyBorder="1" applyAlignment="1">
      <alignment horizontal="center" vertical="center" textRotation="255"/>
    </xf>
    <xf numFmtId="38" fontId="6" fillId="0" borderId="9" xfId="2" applyFont="1" applyBorder="1" applyAlignment="1">
      <alignment horizontal="center" vertical="center"/>
    </xf>
    <xf numFmtId="38" fontId="8" fillId="0" borderId="1" xfId="2" applyFont="1" applyBorder="1" applyAlignment="1">
      <alignment horizontal="right" vertical="center"/>
    </xf>
    <xf numFmtId="38" fontId="7" fillId="0" borderId="0" xfId="2" applyFont="1" applyBorder="1" applyAlignment="1">
      <alignment horizontal="right" vertical="center"/>
    </xf>
    <xf numFmtId="38" fontId="23" fillId="0" borderId="0" xfId="2" applyFont="1" applyBorder="1" applyAlignment="1">
      <alignment wrapText="1"/>
    </xf>
    <xf numFmtId="38" fontId="5" fillId="0" borderId="0" xfId="2" applyFont="1" applyBorder="1" applyAlignment="1">
      <alignment horizontal="left" vertical="center"/>
    </xf>
    <xf numFmtId="38" fontId="6" fillId="0" borderId="12" xfId="2" applyFont="1" applyBorder="1" applyAlignment="1">
      <alignment horizontal="left" vertical="center" wrapText="1"/>
    </xf>
    <xf numFmtId="38" fontId="6" fillId="0" borderId="6" xfId="2" applyFont="1" applyFill="1" applyBorder="1" applyAlignment="1">
      <alignment horizontal="right" vertical="center"/>
    </xf>
    <xf numFmtId="38" fontId="31" fillId="0" borderId="0" xfId="2" applyFont="1" applyBorder="1" applyAlignment="1">
      <alignment horizontal="left" vertical="center" wrapText="1"/>
    </xf>
    <xf numFmtId="0" fontId="18" fillId="0" borderId="0" xfId="4" applyFont="1" applyFill="1" applyAlignment="1">
      <alignment vertical="center"/>
    </xf>
    <xf numFmtId="0" fontId="17" fillId="0" borderId="0" xfId="4" applyFont="1" applyFill="1" applyAlignment="1">
      <alignment vertical="center"/>
    </xf>
    <xf numFmtId="0" fontId="18" fillId="0" borderId="0" xfId="4" applyFont="1" applyFill="1">
      <alignment vertical="center"/>
    </xf>
    <xf numFmtId="0" fontId="17" fillId="0" borderId="0" xfId="4" applyFont="1" applyFill="1">
      <alignment vertical="center"/>
    </xf>
    <xf numFmtId="38" fontId="23" fillId="0" borderId="0" xfId="2" applyFont="1" applyBorder="1" applyAlignment="1">
      <alignment horizontal="left" vertical="center"/>
    </xf>
    <xf numFmtId="38" fontId="23" fillId="0" borderId="0" xfId="2" applyFont="1" applyBorder="1" applyAlignment="1">
      <alignment vertical="center"/>
    </xf>
    <xf numFmtId="38" fontId="32" fillId="0" borderId="0" xfId="2" applyFont="1" applyBorder="1" applyAlignment="1">
      <alignment vertical="center" wrapText="1"/>
    </xf>
    <xf numFmtId="38" fontId="7" fillId="0" borderId="0" xfId="2" applyFont="1" applyBorder="1" applyAlignment="1">
      <alignment horizontal="center" vertical="center"/>
    </xf>
    <xf numFmtId="38" fontId="6" fillId="0" borderId="0" xfId="2" applyFont="1" applyBorder="1" applyAlignment="1">
      <alignment horizontal="left" vertical="center"/>
    </xf>
    <xf numFmtId="38" fontId="33" fillId="0" borderId="0" xfId="2" applyFont="1" applyBorder="1" applyAlignment="1">
      <alignment vertical="center" wrapText="1"/>
    </xf>
    <xf numFmtId="38" fontId="6" fillId="0" borderId="3" xfId="2" applyFont="1" applyFill="1" applyBorder="1" applyAlignment="1">
      <alignment horizontal="right" vertical="center"/>
    </xf>
    <xf numFmtId="38" fontId="6" fillId="0" borderId="4" xfId="2" applyFont="1" applyFill="1" applyBorder="1" applyAlignment="1">
      <alignment horizontal="right" vertical="center"/>
    </xf>
    <xf numFmtId="38" fontId="34" fillId="0" borderId="0" xfId="2" applyFont="1" applyBorder="1" applyAlignment="1">
      <alignment vertical="center"/>
    </xf>
    <xf numFmtId="0" fontId="36" fillId="0" borderId="0" xfId="0" applyFo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16"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7"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36" fillId="0" borderId="3" xfId="0" applyFont="1" applyBorder="1" applyAlignment="1">
      <alignment horizontal="center" vertical="center"/>
    </xf>
    <xf numFmtId="0" fontId="36" fillId="0" borderId="44"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left" vertical="center"/>
    </xf>
    <xf numFmtId="0" fontId="16" fillId="0" borderId="0" xfId="0" applyFont="1">
      <alignment vertical="center"/>
    </xf>
    <xf numFmtId="0" fontId="38" fillId="0" borderId="0" xfId="0" applyFont="1" applyAlignment="1">
      <alignment horizontal="left" vertical="center"/>
    </xf>
    <xf numFmtId="0" fontId="42" fillId="0" borderId="0" xfId="5" applyFont="1" applyAlignment="1">
      <alignment vertical="center"/>
    </xf>
    <xf numFmtId="0" fontId="43" fillId="0" borderId="0" xfId="5" applyFont="1" applyAlignment="1">
      <alignment vertical="center"/>
    </xf>
    <xf numFmtId="0" fontId="2" fillId="0" borderId="0" xfId="5" applyAlignment="1">
      <alignment vertical="center"/>
    </xf>
    <xf numFmtId="0" fontId="45" fillId="0" borderId="0" xfId="5" applyFont="1" applyAlignment="1">
      <alignment vertical="center"/>
    </xf>
    <xf numFmtId="0" fontId="46" fillId="0" borderId="0" xfId="5" applyFont="1" applyAlignment="1">
      <alignment vertical="center"/>
    </xf>
    <xf numFmtId="0" fontId="47" fillId="0" borderId="0" xfId="5" applyFont="1" applyAlignment="1">
      <alignment vertical="center"/>
    </xf>
    <xf numFmtId="0" fontId="48" fillId="0" borderId="0" xfId="5" applyFont="1" applyAlignment="1">
      <alignment vertical="center"/>
    </xf>
    <xf numFmtId="0" fontId="49" fillId="0" borderId="0" xfId="5" applyFont="1" applyAlignment="1">
      <alignment vertical="center"/>
    </xf>
    <xf numFmtId="0" fontId="50" fillId="0" borderId="0" xfId="5" applyFont="1" applyAlignment="1">
      <alignment vertical="center"/>
    </xf>
    <xf numFmtId="0" fontId="51" fillId="0" borderId="0" xfId="5" applyFont="1" applyAlignment="1">
      <alignment horizontal="center" vertical="center"/>
    </xf>
    <xf numFmtId="0" fontId="8" fillId="0" borderId="0" xfId="0" applyFont="1">
      <alignment vertical="center"/>
    </xf>
    <xf numFmtId="0" fontId="20" fillId="0" borderId="0" xfId="0" applyFont="1">
      <alignment vertical="center"/>
    </xf>
    <xf numFmtId="0" fontId="7" fillId="0" borderId="0" xfId="5" applyFont="1" applyAlignment="1">
      <alignment vertical="center"/>
    </xf>
    <xf numFmtId="0" fontId="5" fillId="0" borderId="0" xfId="5" applyFont="1" applyAlignment="1">
      <alignment horizontal="distributed" vertical="center" indent="4"/>
    </xf>
    <xf numFmtId="0" fontId="11" fillId="0" borderId="0" xfId="5" applyFont="1" applyAlignment="1">
      <alignment horizontal="right" vertical="center"/>
    </xf>
    <xf numFmtId="0" fontId="11" fillId="0" borderId="0" xfId="5" applyFont="1" applyAlignment="1">
      <alignment vertical="center"/>
    </xf>
    <xf numFmtId="0" fontId="7" fillId="0" borderId="0" xfId="5" applyFont="1" applyAlignment="1">
      <alignment vertical="center" wrapText="1"/>
    </xf>
    <xf numFmtId="0" fontId="42" fillId="0" borderId="0" xfId="5" applyFont="1" applyAlignment="1">
      <alignment horizontal="left" vertical="center" wrapText="1"/>
    </xf>
    <xf numFmtId="0" fontId="55" fillId="0" borderId="0" xfId="5" applyFont="1" applyAlignment="1">
      <alignment vertical="center"/>
    </xf>
    <xf numFmtId="0" fontId="42" fillId="0" borderId="0" xfId="5" applyFont="1" applyAlignment="1">
      <alignment horizontal="left" vertical="center" wrapText="1" indent="1"/>
    </xf>
    <xf numFmtId="0" fontId="42" fillId="0" borderId="0" xfId="5" applyFont="1" applyAlignment="1">
      <alignment vertical="center" shrinkToFit="1"/>
    </xf>
    <xf numFmtId="0" fontId="56" fillId="0" borderId="0" xfId="5" applyFont="1" applyAlignment="1">
      <alignment vertical="center"/>
    </xf>
    <xf numFmtId="0" fontId="20" fillId="0" borderId="0" xfId="0" applyFont="1" applyAlignment="1">
      <alignment vertical="top" wrapText="1"/>
    </xf>
    <xf numFmtId="0" fontId="0" fillId="0" borderId="0" xfId="0" applyAlignment="1">
      <alignment vertical="top" wrapText="1"/>
    </xf>
    <xf numFmtId="0" fontId="2" fillId="0" borderId="0" xfId="5" applyAlignment="1">
      <alignment vertical="center" wrapText="1"/>
    </xf>
    <xf numFmtId="0" fontId="5" fillId="0" borderId="0" xfId="0" applyFont="1" applyAlignment="1">
      <alignment horizontal="center" vertical="top" wrapText="1"/>
    </xf>
    <xf numFmtId="0" fontId="57" fillId="0" borderId="0" xfId="0" applyFont="1" applyAlignment="1">
      <alignment horizontal="center" vertical="top" wrapText="1"/>
    </xf>
    <xf numFmtId="0" fontId="57" fillId="0" borderId="0" xfId="0" applyFont="1" applyAlignment="1">
      <alignment horizontal="center" vertical="center"/>
    </xf>
    <xf numFmtId="0" fontId="58" fillId="0" borderId="0" xfId="5" applyFont="1" applyAlignment="1">
      <alignment horizontal="center" vertical="center"/>
    </xf>
    <xf numFmtId="0" fontId="5" fillId="0" borderId="0" xfId="0" applyFont="1" applyAlignment="1">
      <alignment vertical="top" wrapText="1"/>
    </xf>
    <xf numFmtId="0" fontId="57" fillId="0" borderId="0" xfId="0" applyFont="1" applyAlignment="1">
      <alignment vertical="top" wrapText="1"/>
    </xf>
    <xf numFmtId="0" fontId="57" fillId="0" borderId="0" xfId="0" applyFont="1">
      <alignment vertical="center"/>
    </xf>
    <xf numFmtId="0" fontId="58" fillId="0" borderId="0" xfId="5" applyFont="1" applyAlignment="1">
      <alignment vertical="center"/>
    </xf>
    <xf numFmtId="0" fontId="59" fillId="0" borderId="0" xfId="0" applyFont="1">
      <alignment vertical="center"/>
    </xf>
    <xf numFmtId="0" fontId="60" fillId="0" borderId="0" xfId="5" applyFont="1" applyAlignment="1">
      <alignment vertical="center"/>
    </xf>
    <xf numFmtId="0" fontId="17" fillId="0" borderId="0" xfId="0" applyFont="1" applyAlignment="1">
      <alignment horizontal="center" vertical="center"/>
    </xf>
    <xf numFmtId="0" fontId="36" fillId="0" borderId="7" xfId="0" applyFont="1" applyBorder="1" applyAlignment="1">
      <alignment horizontal="center" vertical="center"/>
    </xf>
    <xf numFmtId="0" fontId="16" fillId="0" borderId="8"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36" fillId="0" borderId="8" xfId="0" applyFont="1" applyBorder="1" applyAlignment="1">
      <alignment horizontal="center" vertical="center"/>
    </xf>
    <xf numFmtId="0" fontId="35" fillId="0" borderId="0" xfId="0" applyFont="1" applyAlignment="1">
      <alignment horizontal="right" vertical="center"/>
    </xf>
    <xf numFmtId="0" fontId="17" fillId="0" borderId="0" xfId="0" applyFont="1" applyAlignment="1">
      <alignment vertical="center" wrapText="1"/>
    </xf>
    <xf numFmtId="0" fontId="35" fillId="0" borderId="0" xfId="0" applyFont="1">
      <alignment vertical="center"/>
    </xf>
    <xf numFmtId="0" fontId="10" fillId="0" borderId="0" xfId="5" applyFont="1" applyAlignment="1">
      <alignment vertical="center"/>
    </xf>
    <xf numFmtId="0" fontId="40" fillId="0" borderId="61" xfId="5" applyFont="1" applyBorder="1" applyAlignment="1" applyProtection="1">
      <alignment horizontal="distributed" vertical="center"/>
    </xf>
    <xf numFmtId="0" fontId="40" fillId="0" borderId="74" xfId="6" applyFont="1" applyFill="1" applyBorder="1" applyAlignment="1" applyProtection="1">
      <alignment horizontal="distributed" vertical="center"/>
    </xf>
    <xf numFmtId="38" fontId="7" fillId="2" borderId="17" xfId="2" applyFont="1" applyFill="1" applyBorder="1" applyAlignment="1" applyProtection="1">
      <alignment vertical="center"/>
      <protection locked="0"/>
    </xf>
    <xf numFmtId="38" fontId="6" fillId="0" borderId="3" xfId="2" applyFont="1" applyFill="1" applyBorder="1" applyAlignment="1" applyProtection="1">
      <alignment horizontal="center" vertical="center"/>
      <protection locked="0"/>
    </xf>
    <xf numFmtId="38" fontId="6" fillId="3" borderId="5" xfId="2" applyFont="1" applyFill="1" applyBorder="1" applyAlignment="1" applyProtection="1">
      <alignment horizontal="center" vertical="center"/>
      <protection locked="0"/>
    </xf>
    <xf numFmtId="38" fontId="6" fillId="3" borderId="5" xfId="2" applyFont="1" applyFill="1" applyBorder="1" applyAlignment="1" applyProtection="1">
      <alignment horizontal="right" vertical="center"/>
      <protection locked="0"/>
    </xf>
    <xf numFmtId="38" fontId="6" fillId="0" borderId="6" xfId="2" applyFont="1" applyFill="1" applyBorder="1" applyAlignment="1" applyProtection="1">
      <alignment horizontal="right" vertical="center"/>
      <protection locked="0"/>
    </xf>
    <xf numFmtId="38" fontId="6" fillId="3" borderId="4" xfId="2" applyFont="1" applyFill="1" applyBorder="1" applyAlignment="1" applyProtection="1">
      <alignment horizontal="center" vertical="center"/>
      <protection locked="0"/>
    </xf>
    <xf numFmtId="38" fontId="6" fillId="3" borderId="4" xfId="2" applyFont="1" applyFill="1" applyBorder="1" applyAlignment="1" applyProtection="1">
      <alignment horizontal="right" vertical="center"/>
      <protection locked="0"/>
    </xf>
    <xf numFmtId="38" fontId="6" fillId="3" borderId="3" xfId="2" applyFont="1" applyFill="1" applyBorder="1" applyAlignment="1" applyProtection="1">
      <alignment horizontal="center" vertical="center"/>
      <protection locked="0"/>
    </xf>
    <xf numFmtId="38" fontId="6" fillId="3" borderId="3" xfId="2" applyFont="1" applyFill="1" applyBorder="1" applyAlignment="1" applyProtection="1">
      <alignment horizontal="right" vertical="center"/>
      <protection locked="0"/>
    </xf>
    <xf numFmtId="38" fontId="6" fillId="2" borderId="5" xfId="2" applyFont="1" applyFill="1" applyBorder="1" applyAlignment="1" applyProtection="1">
      <alignment horizontal="center" vertical="center"/>
      <protection locked="0"/>
    </xf>
    <xf numFmtId="38" fontId="6" fillId="2" borderId="4" xfId="2" applyFont="1" applyFill="1" applyBorder="1" applyAlignment="1" applyProtection="1">
      <alignment horizontal="center" vertical="center" wrapText="1"/>
      <protection locked="0"/>
    </xf>
    <xf numFmtId="38" fontId="6" fillId="2" borderId="4" xfId="2" applyFont="1" applyFill="1" applyBorder="1" applyAlignment="1" applyProtection="1">
      <alignment horizontal="center" vertical="center"/>
      <protection locked="0"/>
    </xf>
    <xf numFmtId="38" fontId="6" fillId="2" borderId="3" xfId="2" applyFont="1" applyFill="1" applyBorder="1" applyAlignment="1" applyProtection="1">
      <alignment horizontal="center" vertical="center" wrapText="1"/>
      <protection locked="0"/>
    </xf>
    <xf numFmtId="38" fontId="6" fillId="2" borderId="6" xfId="2" applyFont="1" applyFill="1" applyBorder="1" applyAlignment="1" applyProtection="1">
      <alignment horizontal="right" vertical="center"/>
      <protection locked="0"/>
    </xf>
    <xf numFmtId="38" fontId="6" fillId="2" borderId="3" xfId="2" applyFont="1" applyFill="1" applyBorder="1" applyAlignment="1" applyProtection="1">
      <alignment horizontal="right" vertical="center"/>
      <protection locked="0"/>
    </xf>
    <xf numFmtId="38" fontId="6" fillId="2" borderId="4" xfId="2" applyFont="1" applyFill="1" applyBorder="1" applyAlignment="1" applyProtection="1">
      <alignment horizontal="right" vertical="center"/>
      <protection locked="0"/>
    </xf>
    <xf numFmtId="38" fontId="6" fillId="0" borderId="4" xfId="2" applyFont="1" applyFill="1" applyBorder="1" applyAlignment="1" applyProtection="1">
      <alignment horizontal="center" vertical="center"/>
      <protection locked="0"/>
    </xf>
    <xf numFmtId="38" fontId="6" fillId="2" borderId="12" xfId="2" applyFont="1" applyFill="1" applyBorder="1" applyAlignment="1" applyProtection="1">
      <alignment horizontal="right" vertical="center"/>
      <protection locked="0"/>
    </xf>
    <xf numFmtId="38" fontId="6" fillId="0" borderId="11" xfId="2" applyFont="1" applyBorder="1" applyAlignment="1" applyProtection="1">
      <alignment horizontal="center" vertical="center"/>
      <protection locked="0"/>
    </xf>
    <xf numFmtId="38" fontId="6" fillId="0" borderId="9" xfId="2" applyFont="1" applyBorder="1" applyAlignment="1" applyProtection="1">
      <alignment horizontal="center" vertical="center"/>
      <protection locked="0"/>
    </xf>
    <xf numFmtId="38" fontId="6" fillId="0" borderId="6" xfId="2" applyFont="1" applyFill="1" applyBorder="1" applyAlignment="1" applyProtection="1">
      <alignment horizontal="right" vertical="center"/>
    </xf>
    <xf numFmtId="38" fontId="6" fillId="0" borderId="10" xfId="2" applyFont="1" applyFill="1" applyBorder="1" applyAlignment="1" applyProtection="1">
      <alignment horizontal="right" vertical="center"/>
      <protection locked="0"/>
    </xf>
    <xf numFmtId="38" fontId="6" fillId="0" borderId="10" xfId="2" applyFont="1" applyBorder="1" applyAlignment="1" applyProtection="1">
      <alignment horizontal="right" vertical="center"/>
      <protection locked="0"/>
    </xf>
    <xf numFmtId="38" fontId="6" fillId="0" borderId="7" xfId="2" applyFont="1" applyBorder="1" applyAlignment="1" applyProtection="1">
      <alignment horizontal="right" vertical="center"/>
      <protection locked="0"/>
    </xf>
    <xf numFmtId="38" fontId="5" fillId="0" borderId="0" xfId="2" applyFont="1" applyAlignment="1">
      <alignment horizontal="left" vertical="center"/>
    </xf>
    <xf numFmtId="38" fontId="5" fillId="0" borderId="12" xfId="2" applyFont="1" applyBorder="1" applyAlignment="1">
      <alignment horizontal="left" vertical="center" wrapText="1"/>
    </xf>
    <xf numFmtId="0" fontId="5" fillId="0" borderId="56" xfId="5" applyFont="1" applyBorder="1" applyAlignment="1">
      <alignment horizontal="distributed" vertical="center" indent="4"/>
    </xf>
    <xf numFmtId="0" fontId="5" fillId="0" borderId="57" xfId="5" applyFont="1" applyBorder="1" applyAlignment="1">
      <alignment horizontal="distributed" vertical="center" indent="4"/>
    </xf>
    <xf numFmtId="0" fontId="5" fillId="0" borderId="58" xfId="5" applyFont="1" applyBorder="1" applyAlignment="1">
      <alignment horizontal="distributed" vertical="center" indent="4"/>
    </xf>
    <xf numFmtId="0" fontId="5" fillId="2" borderId="56" xfId="5" applyFont="1" applyFill="1" applyBorder="1" applyAlignment="1" applyProtection="1">
      <alignment horizontal="center" vertical="center"/>
      <protection locked="0"/>
    </xf>
    <xf numFmtId="0" fontId="5" fillId="2" borderId="57" xfId="5" applyFont="1" applyFill="1" applyBorder="1" applyAlignment="1" applyProtection="1">
      <alignment horizontal="center" vertical="center"/>
      <protection locked="0"/>
    </xf>
    <xf numFmtId="0" fontId="5" fillId="2" borderId="58" xfId="5" applyFont="1" applyFill="1" applyBorder="1" applyAlignment="1" applyProtection="1">
      <alignment horizontal="center" vertical="center"/>
      <protection locked="0"/>
    </xf>
    <xf numFmtId="0" fontId="44" fillId="4" borderId="0" xfId="5" applyFont="1" applyFill="1" applyAlignment="1">
      <alignment horizontal="center" vertical="center"/>
    </xf>
    <xf numFmtId="0" fontId="5" fillId="0" borderId="53" xfId="5" applyFont="1" applyBorder="1" applyAlignment="1">
      <alignment horizontal="distributed" vertical="center" indent="4"/>
    </xf>
    <xf numFmtId="0" fontId="5" fillId="0" borderId="54" xfId="5" applyFont="1" applyBorder="1" applyAlignment="1">
      <alignment horizontal="distributed" vertical="center" indent="4"/>
    </xf>
    <xf numFmtId="0" fontId="5" fillId="0" borderId="55" xfId="5" applyFont="1" applyBorder="1" applyAlignment="1">
      <alignment horizontal="distributed" vertical="center" indent="4"/>
    </xf>
    <xf numFmtId="0" fontId="5" fillId="2" borderId="53" xfId="5" applyFont="1" applyFill="1" applyBorder="1" applyAlignment="1" applyProtection="1">
      <alignment horizontal="center" vertical="center"/>
      <protection locked="0"/>
    </xf>
    <xf numFmtId="0" fontId="5" fillId="2" borderId="54" xfId="5" applyFont="1" applyFill="1" applyBorder="1" applyAlignment="1" applyProtection="1">
      <alignment horizontal="center" vertical="center"/>
      <protection locked="0"/>
    </xf>
    <xf numFmtId="0" fontId="5" fillId="2" borderId="55" xfId="5" applyFont="1" applyFill="1" applyBorder="1" applyAlignment="1" applyProtection="1">
      <alignment horizontal="center" vertical="center"/>
      <protection locked="0"/>
    </xf>
    <xf numFmtId="0" fontId="9" fillId="0" borderId="56" xfId="5" applyFont="1" applyBorder="1" applyAlignment="1">
      <alignment horizontal="distributed" vertical="center" indent="4"/>
    </xf>
    <xf numFmtId="0" fontId="9" fillId="0" borderId="57" xfId="5" applyFont="1" applyBorder="1" applyAlignment="1">
      <alignment horizontal="distributed" vertical="center" indent="4"/>
    </xf>
    <xf numFmtId="0" fontId="9" fillId="0" borderId="58" xfId="5" applyFont="1" applyBorder="1" applyAlignment="1">
      <alignment horizontal="distributed" vertical="center" indent="4"/>
    </xf>
    <xf numFmtId="0" fontId="9" fillId="2" borderId="56" xfId="5" applyFont="1" applyFill="1" applyBorder="1" applyAlignment="1" applyProtection="1">
      <alignment horizontal="center" vertical="center"/>
      <protection locked="0"/>
    </xf>
    <xf numFmtId="0" fontId="9" fillId="2" borderId="57" xfId="5" applyFont="1" applyFill="1" applyBorder="1" applyAlignment="1" applyProtection="1">
      <alignment horizontal="center" vertical="center"/>
      <protection locked="0"/>
    </xf>
    <xf numFmtId="0" fontId="9" fillId="2" borderId="58" xfId="5" applyFont="1" applyFill="1" applyBorder="1" applyAlignment="1" applyProtection="1">
      <alignment horizontal="center" vertical="center"/>
      <protection locked="0"/>
    </xf>
    <xf numFmtId="0" fontId="5" fillId="0" borderId="59" xfId="5" applyFont="1" applyBorder="1" applyAlignment="1">
      <alignment horizontal="center" vertical="center"/>
    </xf>
    <xf numFmtId="0" fontId="5" fillId="0" borderId="60" xfId="5" applyFont="1" applyBorder="1" applyAlignment="1">
      <alignment horizontal="center" vertical="center"/>
    </xf>
    <xf numFmtId="0" fontId="5" fillId="0" borderId="65" xfId="5" applyFont="1" applyBorder="1" applyAlignment="1">
      <alignment horizontal="center" vertical="center"/>
    </xf>
    <xf numFmtId="0" fontId="5" fillId="0" borderId="0" xfId="5" applyFont="1" applyBorder="1" applyAlignment="1">
      <alignment horizontal="center" vertical="center"/>
    </xf>
    <xf numFmtId="0" fontId="5" fillId="0" borderId="72" xfId="5" applyFont="1" applyBorder="1" applyAlignment="1">
      <alignment horizontal="center" vertical="center"/>
    </xf>
    <xf numFmtId="0" fontId="5" fillId="0" borderId="1" xfId="5" applyFont="1" applyBorder="1" applyAlignment="1">
      <alignment horizontal="center" vertical="center"/>
    </xf>
    <xf numFmtId="0" fontId="55" fillId="2" borderId="62" xfId="5" applyFont="1" applyFill="1" applyBorder="1" applyAlignment="1" applyProtection="1">
      <alignment horizontal="center" vertical="center"/>
      <protection locked="0"/>
    </xf>
    <xf numFmtId="0" fontId="55" fillId="2" borderId="63" xfId="5" applyFont="1" applyFill="1" applyBorder="1" applyAlignment="1" applyProtection="1">
      <alignment horizontal="center" vertical="center"/>
      <protection locked="0"/>
    </xf>
    <xf numFmtId="0" fontId="55" fillId="2" borderId="64" xfId="5" applyFont="1" applyFill="1" applyBorder="1" applyAlignment="1" applyProtection="1">
      <alignment horizontal="center" vertical="center"/>
      <protection locked="0"/>
    </xf>
    <xf numFmtId="0" fontId="55" fillId="2" borderId="66" xfId="5" applyFont="1" applyFill="1" applyBorder="1" applyAlignment="1" applyProtection="1">
      <alignment horizontal="center" vertical="center"/>
      <protection locked="0"/>
    </xf>
    <xf numFmtId="0" fontId="55" fillId="2" borderId="67" xfId="5" applyFont="1" applyFill="1" applyBorder="1" applyAlignment="1" applyProtection="1">
      <alignment horizontal="center" vertical="center"/>
      <protection locked="0"/>
    </xf>
    <xf numFmtId="0" fontId="55" fillId="2" borderId="68" xfId="5" applyFont="1" applyFill="1" applyBorder="1" applyAlignment="1" applyProtection="1">
      <alignment horizontal="center" vertical="center"/>
      <protection locked="0"/>
    </xf>
    <xf numFmtId="0" fontId="61" fillId="2" borderId="75" xfId="3" applyFont="1" applyFill="1" applyBorder="1" applyAlignment="1" applyProtection="1">
      <alignment horizontal="center" vertical="center"/>
      <protection locked="0"/>
    </xf>
    <xf numFmtId="0" fontId="55" fillId="2" borderId="76" xfId="6" applyFont="1" applyFill="1" applyBorder="1" applyAlignment="1" applyProtection="1">
      <alignment horizontal="center" vertical="center"/>
      <protection locked="0"/>
    </xf>
    <xf numFmtId="0" fontId="55" fillId="2" borderId="77" xfId="6" applyFont="1" applyFill="1" applyBorder="1" applyAlignment="1" applyProtection="1">
      <alignment horizontal="center" vertical="center"/>
      <protection locked="0"/>
    </xf>
    <xf numFmtId="0" fontId="54" fillId="0" borderId="0" xfId="0" applyFont="1">
      <alignment vertical="center"/>
    </xf>
    <xf numFmtId="0" fontId="9" fillId="0" borderId="2" xfId="5" applyFont="1" applyBorder="1" applyAlignment="1">
      <alignment horizontal="distributed" vertical="center" wrapText="1" indent="2"/>
    </xf>
    <xf numFmtId="0" fontId="9" fillId="0" borderId="69" xfId="5" applyFont="1" applyBorder="1" applyAlignment="1">
      <alignment horizontal="distributed" vertical="center" wrapText="1" indent="2"/>
    </xf>
    <xf numFmtId="0" fontId="9" fillId="0" borderId="70" xfId="5" applyFont="1" applyBorder="1" applyAlignment="1">
      <alignment horizontal="distributed" vertical="center" wrapText="1" indent="2"/>
    </xf>
    <xf numFmtId="0" fontId="9" fillId="0" borderId="65" xfId="5" applyFont="1" applyBorder="1" applyAlignment="1">
      <alignment horizontal="distributed" vertical="center" wrapText="1" indent="2"/>
    </xf>
    <xf numFmtId="0" fontId="9" fillId="0" borderId="0" xfId="5" applyFont="1" applyAlignment="1">
      <alignment horizontal="distributed" vertical="center" wrapText="1" indent="2"/>
    </xf>
    <xf numFmtId="0" fontId="9" fillId="0" borderId="71" xfId="5" applyFont="1" applyBorder="1" applyAlignment="1">
      <alignment horizontal="distributed" vertical="center" wrapText="1" indent="2"/>
    </xf>
    <xf numFmtId="0" fontId="9" fillId="0" borderId="72" xfId="5" applyFont="1" applyBorder="1" applyAlignment="1">
      <alignment horizontal="distributed" vertical="center" wrapText="1" indent="2"/>
    </xf>
    <xf numFmtId="0" fontId="9" fillId="0" borderId="1" xfId="5" applyFont="1" applyBorder="1" applyAlignment="1">
      <alignment horizontal="distributed" vertical="center" wrapText="1" indent="2"/>
    </xf>
    <xf numFmtId="0" fontId="9" fillId="0" borderId="73" xfId="5" applyFont="1" applyBorder="1" applyAlignment="1">
      <alignment horizontal="distributed" vertical="center" wrapText="1" indent="2"/>
    </xf>
    <xf numFmtId="0" fontId="53" fillId="0" borderId="2" xfId="5" applyFont="1" applyBorder="1" applyAlignment="1">
      <alignment horizontal="right" vertical="center" wrapText="1"/>
    </xf>
    <xf numFmtId="0" fontId="53" fillId="0" borderId="69" xfId="5" applyFont="1" applyBorder="1" applyAlignment="1">
      <alignment horizontal="right" vertical="center" wrapText="1"/>
    </xf>
    <xf numFmtId="0" fontId="53" fillId="0" borderId="65" xfId="5" applyFont="1" applyBorder="1" applyAlignment="1">
      <alignment horizontal="right" vertical="center" wrapText="1"/>
    </xf>
    <xf numFmtId="0" fontId="53" fillId="0" borderId="0" xfId="5" applyFont="1" applyAlignment="1">
      <alignment horizontal="right" vertical="center" wrapText="1"/>
    </xf>
    <xf numFmtId="0" fontId="53" fillId="0" borderId="72" xfId="5" applyFont="1" applyBorder="1" applyAlignment="1">
      <alignment horizontal="right" vertical="center" wrapText="1"/>
    </xf>
    <xf numFmtId="0" fontId="53" fillId="0" borderId="1" xfId="5" applyFont="1" applyBorder="1" applyAlignment="1">
      <alignment horizontal="right" vertical="center" wrapText="1"/>
    </xf>
    <xf numFmtId="38" fontId="62" fillId="0" borderId="69" xfId="5" applyNumberFormat="1" applyFont="1" applyBorder="1" applyAlignment="1">
      <alignment horizontal="center" vertical="center" wrapText="1"/>
    </xf>
    <xf numFmtId="0" fontId="62" fillId="0" borderId="69" xfId="5" applyFont="1" applyBorder="1" applyAlignment="1">
      <alignment horizontal="center" vertical="center" wrapText="1"/>
    </xf>
    <xf numFmtId="0" fontId="62" fillId="0" borderId="0" xfId="5" applyFont="1" applyAlignment="1">
      <alignment horizontal="center" vertical="center" wrapText="1"/>
    </xf>
    <xf numFmtId="0" fontId="62" fillId="0" borderId="1" xfId="5" applyFont="1" applyBorder="1" applyAlignment="1">
      <alignment horizontal="center" vertical="center" wrapText="1"/>
    </xf>
    <xf numFmtId="0" fontId="53" fillId="0" borderId="70" xfId="5" applyFont="1" applyBorder="1" applyAlignment="1">
      <alignment horizontal="left" vertical="center" wrapText="1"/>
    </xf>
    <xf numFmtId="0" fontId="53" fillId="0" borderId="71" xfId="5" applyFont="1" applyBorder="1" applyAlignment="1">
      <alignment horizontal="left" vertical="center" wrapText="1"/>
    </xf>
    <xf numFmtId="0" fontId="53" fillId="0" borderId="73" xfId="5" applyFont="1" applyBorder="1" applyAlignment="1">
      <alignment horizontal="left" vertical="center" wrapText="1"/>
    </xf>
    <xf numFmtId="38" fontId="6" fillId="0" borderId="30" xfId="2" applyFont="1" applyBorder="1" applyAlignment="1">
      <alignment horizontal="center" vertical="center"/>
    </xf>
    <xf numFmtId="38" fontId="6" fillId="0" borderId="15" xfId="2" applyFont="1" applyBorder="1" applyAlignment="1">
      <alignment horizontal="center" vertical="center"/>
    </xf>
    <xf numFmtId="38" fontId="6" fillId="0" borderId="16" xfId="2" applyFont="1" applyBorder="1" applyAlignment="1">
      <alignment horizontal="center" vertical="center"/>
    </xf>
    <xf numFmtId="38" fontId="6" fillId="0" borderId="30" xfId="2" applyFont="1" applyBorder="1" applyAlignment="1">
      <alignment horizontal="right" vertical="center"/>
    </xf>
    <xf numFmtId="38" fontId="6" fillId="0" borderId="15" xfId="2" applyFont="1" applyBorder="1" applyAlignment="1">
      <alignment horizontal="right" vertical="center"/>
    </xf>
    <xf numFmtId="38" fontId="6" fillId="0" borderId="16" xfId="2" applyFont="1" applyBorder="1" applyAlignment="1">
      <alignment horizontal="right" vertical="center"/>
    </xf>
    <xf numFmtId="38" fontId="6" fillId="0" borderId="31" xfId="2" applyFont="1" applyBorder="1" applyAlignment="1">
      <alignment horizontal="right" vertical="center"/>
    </xf>
    <xf numFmtId="38" fontId="6" fillId="0" borderId="12" xfId="2" applyFont="1" applyBorder="1" applyAlignment="1">
      <alignment horizontal="right" vertical="center"/>
    </xf>
    <xf numFmtId="38" fontId="6" fillId="0" borderId="13" xfId="2" applyFont="1" applyBorder="1" applyAlignment="1">
      <alignment horizontal="right" vertical="center"/>
    </xf>
    <xf numFmtId="38" fontId="6" fillId="0" borderId="33" xfId="2" applyFont="1" applyBorder="1" applyAlignment="1">
      <alignment horizontal="center" vertical="center"/>
    </xf>
    <xf numFmtId="38" fontId="6" fillId="0" borderId="22" xfId="2" applyFont="1" applyBorder="1" applyAlignment="1">
      <alignment horizontal="center" vertical="center"/>
    </xf>
    <xf numFmtId="38" fontId="6" fillId="0" borderId="14" xfId="2" applyFont="1" applyBorder="1" applyAlignment="1">
      <alignment horizontal="center" vertical="center"/>
    </xf>
    <xf numFmtId="38" fontId="6" fillId="0" borderId="0" xfId="2" applyFont="1" applyAlignment="1">
      <alignment horizontal="left" vertical="center"/>
    </xf>
    <xf numFmtId="38" fontId="6" fillId="0" borderId="0" xfId="2" applyFont="1" applyBorder="1" applyAlignment="1">
      <alignment horizontal="center" vertical="center" textRotation="255"/>
    </xf>
    <xf numFmtId="38" fontId="6" fillId="0" borderId="29"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29" xfId="2" applyFont="1" applyBorder="1" applyAlignment="1">
      <alignment horizontal="right" vertical="center"/>
    </xf>
    <xf numFmtId="38" fontId="6" fillId="0" borderId="5" xfId="2" applyFont="1" applyBorder="1" applyAlignment="1">
      <alignment horizontal="right" vertical="center"/>
    </xf>
    <xf numFmtId="38" fontId="6" fillId="0" borderId="6" xfId="2" applyFont="1" applyBorder="1" applyAlignment="1">
      <alignment horizontal="right" vertical="center"/>
    </xf>
    <xf numFmtId="38" fontId="24" fillId="0" borderId="0" xfId="2" applyFont="1" applyFill="1" applyAlignment="1">
      <alignment horizontal="center" vertical="center"/>
    </xf>
    <xf numFmtId="38" fontId="6" fillId="0" borderId="11" xfId="2" applyFont="1" applyBorder="1" applyAlignment="1">
      <alignment horizontal="center"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38" fontId="6" fillId="0" borderId="9" xfId="2" applyFont="1" applyBorder="1" applyAlignment="1">
      <alignment horizontal="center" vertical="center"/>
    </xf>
    <xf numFmtId="38" fontId="6" fillId="0" borderId="4" xfId="2" applyFont="1" applyBorder="1" applyAlignment="1">
      <alignment horizontal="center" vertical="center"/>
    </xf>
    <xf numFmtId="38" fontId="6" fillId="0" borderId="0" xfId="2" applyFont="1" applyBorder="1" applyAlignment="1">
      <alignment horizontal="center" vertical="center"/>
    </xf>
    <xf numFmtId="38" fontId="6" fillId="0" borderId="0" xfId="2" applyFont="1" applyAlignment="1">
      <alignment horizontal="right" vertical="center"/>
    </xf>
    <xf numFmtId="38" fontId="5" fillId="0" borderId="21" xfId="2" applyFont="1" applyFill="1" applyBorder="1" applyAlignment="1">
      <alignment horizontal="center" vertical="center"/>
    </xf>
    <xf numFmtId="38" fontId="6" fillId="0" borderId="32" xfId="2" applyFont="1" applyBorder="1" applyAlignment="1">
      <alignment horizontal="right" vertical="center"/>
    </xf>
    <xf numFmtId="38" fontId="6" fillId="0" borderId="27" xfId="2" applyFont="1" applyBorder="1" applyAlignment="1">
      <alignment horizontal="right" vertical="center"/>
    </xf>
    <xf numFmtId="38" fontId="6" fillId="0" borderId="28" xfId="2" applyFont="1" applyBorder="1" applyAlignment="1">
      <alignment horizontal="right" vertical="center"/>
    </xf>
    <xf numFmtId="38" fontId="10" fillId="0" borderId="21" xfId="2" applyFont="1" applyBorder="1" applyAlignment="1">
      <alignment horizontal="center" vertical="center"/>
    </xf>
    <xf numFmtId="38" fontId="7" fillId="0" borderId="2" xfId="2" applyFont="1" applyBorder="1" applyAlignment="1">
      <alignment horizontal="center" vertical="center"/>
    </xf>
    <xf numFmtId="38" fontId="7" fillId="0" borderId="19" xfId="2" applyFont="1" applyBorder="1" applyAlignment="1">
      <alignment horizontal="center" vertical="center"/>
    </xf>
    <xf numFmtId="38" fontId="7" fillId="0" borderId="20" xfId="2" applyFont="1" applyBorder="1" applyAlignment="1">
      <alignment horizontal="center" vertical="center"/>
    </xf>
    <xf numFmtId="38" fontId="7" fillId="0" borderId="14" xfId="2" applyFont="1" applyBorder="1" applyAlignment="1">
      <alignment horizontal="center" vertical="center"/>
    </xf>
    <xf numFmtId="49" fontId="7" fillId="0" borderId="36" xfId="2" applyNumberFormat="1" applyFont="1" applyBorder="1" applyAlignment="1">
      <alignment horizontal="center" vertical="center"/>
    </xf>
    <xf numFmtId="49" fontId="7" fillId="0" borderId="37" xfId="2" applyNumberFormat="1" applyFont="1" applyBorder="1" applyAlignment="1">
      <alignment horizontal="center" vertical="center"/>
    </xf>
    <xf numFmtId="38" fontId="9" fillId="0" borderId="0" xfId="2" applyFont="1" applyFill="1" applyAlignment="1">
      <alignment horizontal="center" vertical="center"/>
    </xf>
    <xf numFmtId="38" fontId="40" fillId="0" borderId="0" xfId="2" applyFont="1" applyAlignment="1">
      <alignment horizontal="left" vertical="center"/>
    </xf>
    <xf numFmtId="38" fontId="7" fillId="0" borderId="21" xfId="2" applyFont="1" applyBorder="1" applyAlignment="1">
      <alignment horizontal="center" vertical="center"/>
    </xf>
    <xf numFmtId="0" fontId="41" fillId="0" borderId="0" xfId="4" applyFont="1" applyAlignment="1">
      <alignment horizontal="center" vertical="center" wrapText="1"/>
    </xf>
    <xf numFmtId="0" fontId="17" fillId="0" borderId="3" xfId="4" applyFont="1" applyBorder="1" applyAlignment="1">
      <alignment horizontal="center" vertical="center"/>
    </xf>
    <xf numFmtId="0" fontId="18" fillId="0" borderId="8" xfId="4" applyFont="1" applyFill="1" applyBorder="1" applyAlignment="1">
      <alignment horizontal="center" vertical="center" wrapText="1"/>
    </xf>
    <xf numFmtId="0" fontId="18" fillId="0" borderId="21" xfId="4" applyFont="1" applyFill="1" applyBorder="1" applyAlignment="1">
      <alignment horizontal="center" vertical="center" wrapText="1"/>
    </xf>
    <xf numFmtId="178" fontId="17" fillId="2" borderId="0" xfId="4" applyNumberFormat="1" applyFont="1" applyFill="1" applyAlignment="1" applyProtection="1">
      <alignment horizontal="center" vertical="center"/>
      <protection locked="0"/>
    </xf>
    <xf numFmtId="0" fontId="35" fillId="0" borderId="7" xfId="0" applyFont="1" applyBorder="1" applyAlignment="1">
      <alignment horizontal="center" vertical="center"/>
    </xf>
    <xf numFmtId="0" fontId="17" fillId="0" borderId="8" xfId="0" applyFont="1" applyBorder="1" applyAlignment="1">
      <alignment horizontal="center" vertical="center"/>
    </xf>
    <xf numFmtId="0" fontId="16" fillId="2" borderId="7"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36" fillId="2" borderId="48" xfId="0" applyFont="1" applyFill="1" applyBorder="1" applyAlignment="1" applyProtection="1">
      <alignment horizontal="center" vertical="center"/>
      <protection locked="0"/>
    </xf>
    <xf numFmtId="0" fontId="36" fillId="2" borderId="49" xfId="0" applyFont="1" applyFill="1" applyBorder="1" applyAlignment="1" applyProtection="1">
      <alignment horizontal="center" vertical="center"/>
      <protection locked="0"/>
    </xf>
    <xf numFmtId="0" fontId="36" fillId="2" borderId="51" xfId="0" applyFont="1" applyFill="1" applyBorder="1" applyAlignment="1" applyProtection="1">
      <alignment horizontal="center" vertical="center"/>
      <protection locked="0"/>
    </xf>
    <xf numFmtId="0" fontId="36" fillId="2" borderId="52" xfId="0" applyFont="1" applyFill="1" applyBorder="1" applyAlignment="1" applyProtection="1">
      <alignment horizontal="center" vertical="center"/>
      <protection locked="0"/>
    </xf>
    <xf numFmtId="0" fontId="35" fillId="0" borderId="0" xfId="0" applyFont="1" applyAlignment="1">
      <alignment horizontal="left" vertical="center"/>
    </xf>
    <xf numFmtId="0" fontId="17" fillId="0" borderId="0" xfId="0" applyFont="1" applyAlignment="1">
      <alignment horizontal="left" vertical="center"/>
    </xf>
    <xf numFmtId="0" fontId="16" fillId="2" borderId="48" xfId="0" applyFont="1" applyFill="1" applyBorder="1" applyAlignment="1" applyProtection="1">
      <alignment horizontal="center" vertical="center"/>
      <protection locked="0"/>
    </xf>
    <xf numFmtId="0" fontId="16" fillId="2" borderId="49" xfId="0" applyFont="1" applyFill="1" applyBorder="1" applyAlignment="1" applyProtection="1">
      <alignment horizontal="center" vertical="center"/>
      <protection locked="0"/>
    </xf>
    <xf numFmtId="0" fontId="16" fillId="2" borderId="51" xfId="0" applyFont="1" applyFill="1" applyBorder="1" applyAlignment="1" applyProtection="1">
      <alignment horizontal="center" vertical="center"/>
      <protection locked="0"/>
    </xf>
    <xf numFmtId="0" fontId="16" fillId="2" borderId="52" xfId="0" applyFont="1" applyFill="1" applyBorder="1" applyAlignment="1" applyProtection="1">
      <alignment horizontal="center" vertical="center"/>
      <protection locked="0"/>
    </xf>
    <xf numFmtId="0" fontId="0" fillId="0" borderId="0" xfId="0" applyFont="1" applyAlignment="1">
      <alignment horizontal="left" vertical="center"/>
    </xf>
    <xf numFmtId="0" fontId="15" fillId="0" borderId="0" xfId="0" applyFont="1" applyAlignment="1">
      <alignment horizontal="left" vertical="center"/>
    </xf>
    <xf numFmtId="0" fontId="35" fillId="0" borderId="0" xfId="0" applyFont="1" applyAlignment="1">
      <alignment horizontal="center" vertical="center" wrapText="1"/>
    </xf>
    <xf numFmtId="0" fontId="17" fillId="0" borderId="0" xfId="0" applyFont="1" applyAlignment="1">
      <alignment horizontal="center" vertical="center"/>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6" fillId="2" borderId="45"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15" fillId="0" borderId="21" xfId="0" applyFont="1" applyBorder="1" applyAlignment="1">
      <alignment horizontal="center" vertical="center"/>
    </xf>
    <xf numFmtId="38" fontId="20" fillId="0" borderId="0" xfId="2" applyFont="1" applyFill="1" applyAlignment="1">
      <alignment horizontal="center" vertical="center"/>
    </xf>
    <xf numFmtId="38" fontId="9" fillId="0" borderId="21" xfId="2" applyFont="1" applyBorder="1" applyAlignment="1">
      <alignment horizontal="center" vertical="center"/>
    </xf>
    <xf numFmtId="49" fontId="8" fillId="0" borderId="8" xfId="2" applyNumberFormat="1" applyFont="1" applyFill="1" applyBorder="1" applyAlignment="1">
      <alignment horizontal="center" vertical="center"/>
    </xf>
    <xf numFmtId="49" fontId="12" fillId="0" borderId="8" xfId="3" applyNumberFormat="1" applyFill="1" applyBorder="1" applyAlignment="1">
      <alignment horizontal="center" vertical="center" wrapText="1"/>
    </xf>
    <xf numFmtId="0" fontId="16" fillId="0" borderId="0" xfId="4" applyFont="1" applyAlignment="1">
      <alignment horizontal="center" vertical="center" wrapText="1"/>
    </xf>
    <xf numFmtId="58" fontId="17" fillId="2" borderId="0" xfId="4" applyNumberFormat="1" applyFont="1" applyFill="1" applyAlignment="1">
      <alignment horizontal="center" vertical="center"/>
    </xf>
    <xf numFmtId="0" fontId="17" fillId="2" borderId="0" xfId="4" applyFont="1" applyFill="1" applyAlignment="1">
      <alignment horizontal="center" vertical="center"/>
    </xf>
    <xf numFmtId="0" fontId="36" fillId="2" borderId="45" xfId="0" applyFont="1" applyFill="1" applyBorder="1" applyAlignment="1">
      <alignment horizontal="center" vertical="center"/>
    </xf>
    <xf numFmtId="0" fontId="36" fillId="2" borderId="46"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49" xfId="0" applyFont="1" applyFill="1" applyBorder="1" applyAlignment="1">
      <alignment horizontal="center" vertical="center"/>
    </xf>
    <xf numFmtId="0" fontId="36" fillId="2" borderId="48" xfId="0" applyFont="1" applyFill="1" applyBorder="1" applyAlignment="1">
      <alignment horizontal="center" vertical="center"/>
    </xf>
    <xf numFmtId="0" fontId="36" fillId="2" borderId="49"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36" fillId="2" borderId="51" xfId="0" applyFont="1" applyFill="1" applyBorder="1" applyAlignment="1">
      <alignment horizontal="center" vertical="center"/>
    </xf>
    <xf numFmtId="0" fontId="36" fillId="2" borderId="52" xfId="0" applyFont="1" applyFill="1" applyBorder="1" applyAlignment="1">
      <alignment horizontal="center" vertical="center"/>
    </xf>
    <xf numFmtId="38" fontId="19" fillId="0" borderId="3" xfId="2" applyFont="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177" fontId="0" fillId="0" borderId="3" xfId="0" applyNumberFormat="1" applyBorder="1" applyAlignment="1">
      <alignment horizontal="center" vertical="center"/>
    </xf>
    <xf numFmtId="38" fontId="19" fillId="0" borderId="7" xfId="2" applyFont="1" applyBorder="1" applyAlignment="1">
      <alignment horizontal="center" vertical="center" wrapText="1"/>
    </xf>
    <xf numFmtId="38" fontId="19" fillId="0" borderId="9" xfId="2"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cellXfs>
  <cellStyles count="7">
    <cellStyle name="ハイパーリンク" xfId="3" builtinId="8"/>
    <cellStyle name="ハイパーリンク 2" xfId="6"/>
    <cellStyle name="桁区切り" xfId="2" builtinId="6"/>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114295</xdr:rowOff>
    </xdr:from>
    <xdr:to>
      <xdr:col>7</xdr:col>
      <xdr:colOff>95250</xdr:colOff>
      <xdr:row>68</xdr:row>
      <xdr:rowOff>163285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 y="285745"/>
          <a:ext cx="8667750" cy="1153614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endParaRPr kumimoji="1" lang="en-US" altLang="ja-JP" sz="1600" b="1">
            <a:solidFill>
              <a:srgbClr val="FF0000"/>
            </a:solidFill>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シート番号に沿ってご作成ください。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 </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「基本情報シート」と</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「別紙５」を先にご入力いただくと、その他のシートに反映されます。</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ご入力いただくのは</a:t>
          </a:r>
          <a:r>
            <a:rPr kumimoji="1" lang="ja-JP" altLang="en-US" sz="18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黄色セルのみ</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です。それ以外は自動算出されます。</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・全て</a:t>
          </a:r>
          <a:r>
            <a:rPr kumimoji="1" lang="ja-JP" altLang="en-US" sz="20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消費税込み</a:t>
          </a: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でご記入ください。</a:t>
          </a:r>
          <a:endParaRPr kumimoji="1" lang="en-US" altLang="ja-JP" sz="18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endParaRPr kumimoji="1" lang="en-US" altLang="ja-JP" sz="1600" b="1">
            <a:latin typeface="+mj-ea"/>
            <a:ea typeface="+mj-ea"/>
          </a:endParaRPr>
        </a:p>
        <a:p>
          <a:r>
            <a:rPr kumimoji="1" lang="ja-JP" altLang="en-US" sz="1600" b="1">
              <a:latin typeface="+mj-ea"/>
              <a:ea typeface="+mj-ea"/>
            </a:rPr>
            <a:t>・</a:t>
          </a:r>
          <a:r>
            <a:rPr kumimoji="1" lang="ja-JP" altLang="en-US" sz="1800" b="1">
              <a:latin typeface="+mj-ea"/>
              <a:ea typeface="+mj-ea"/>
            </a:rPr>
            <a:t>納品書等の支出証拠書類について</a:t>
          </a:r>
          <a:endParaRPr kumimoji="1" lang="ja-JP" altLang="en-US" sz="1600" b="1">
            <a:latin typeface="+mj-ea"/>
            <a:ea typeface="+mj-ea"/>
          </a:endParaRPr>
        </a:p>
        <a:p>
          <a:r>
            <a:rPr kumimoji="1" lang="ja-JP" altLang="en-US" sz="1600" b="1">
              <a:latin typeface="+mj-ea"/>
              <a:ea typeface="+mj-ea"/>
            </a:rPr>
            <a:t>　補助した全ての対象経費について、事業が完了したことを証明する納品書・領収書等には</a:t>
          </a:r>
          <a:r>
            <a:rPr kumimoji="1" lang="en-US" altLang="ja-JP" sz="1600" b="1">
              <a:latin typeface="+mj-ea"/>
              <a:ea typeface="+mj-ea"/>
            </a:rPr>
            <a:t/>
          </a:r>
          <a:br>
            <a:rPr kumimoji="1" lang="en-US" altLang="ja-JP" sz="1600" b="1">
              <a:latin typeface="+mj-ea"/>
              <a:ea typeface="+mj-ea"/>
            </a:rPr>
          </a:br>
          <a:r>
            <a:rPr kumimoji="1" lang="ja-JP" altLang="en-US" sz="1600" b="1">
              <a:latin typeface="+mj-ea"/>
              <a:ea typeface="+mj-ea"/>
            </a:rPr>
            <a:t>　</a:t>
          </a:r>
          <a:r>
            <a:rPr kumimoji="1" lang="ja-JP" altLang="en-US" sz="1800" b="1" u="sng">
              <a:solidFill>
                <a:srgbClr val="FF0000"/>
              </a:solidFill>
              <a:latin typeface="+mj-ea"/>
              <a:ea typeface="+mj-ea"/>
            </a:rPr>
            <a:t>「対象経費名」「数量」「納品日」「金額」の全てが記載されていること</a:t>
          </a:r>
          <a:r>
            <a:rPr kumimoji="1" lang="ja-JP" altLang="en-US" sz="1600" b="1">
              <a:solidFill>
                <a:srgbClr val="FF0000"/>
              </a:solidFill>
              <a:latin typeface="+mj-ea"/>
              <a:ea typeface="+mj-ea"/>
            </a:rPr>
            <a:t>を確認してください。</a:t>
          </a:r>
        </a:p>
        <a:p>
          <a:r>
            <a:rPr kumimoji="1" lang="ja-JP" altLang="en-US" sz="1600" b="1">
              <a:latin typeface="+mj-ea"/>
              <a:ea typeface="+mj-ea"/>
            </a:rPr>
            <a:t>　また，実績報告に基づき精算払いを実施するため，</a:t>
          </a:r>
          <a:r>
            <a:rPr kumimoji="1" lang="ja-JP" altLang="en-US" sz="1600" b="1" u="sng">
              <a:latin typeface="+mj-ea"/>
              <a:ea typeface="+mj-ea"/>
            </a:rPr>
            <a:t>１円単位の誤差も認められません</a:t>
          </a:r>
          <a:r>
            <a:rPr kumimoji="1" lang="ja-JP" altLang="en-US" sz="1600" b="1">
              <a:latin typeface="+mj-ea"/>
              <a:ea typeface="+mj-ea"/>
            </a:rPr>
            <a:t>ので，</a:t>
          </a:r>
          <a:r>
            <a:rPr kumimoji="1" lang="en-US" altLang="ja-JP" sz="1600" b="1">
              <a:latin typeface="+mj-ea"/>
              <a:ea typeface="+mj-ea"/>
            </a:rPr>
            <a:t/>
          </a:r>
          <a:br>
            <a:rPr kumimoji="1" lang="en-US" altLang="ja-JP" sz="1600" b="1">
              <a:latin typeface="+mj-ea"/>
              <a:ea typeface="+mj-ea"/>
            </a:rPr>
          </a:br>
          <a:r>
            <a:rPr kumimoji="1" lang="ja-JP" altLang="en-US" sz="1600" b="1">
              <a:latin typeface="+mj-ea"/>
              <a:ea typeface="+mj-ea"/>
            </a:rPr>
            <a:t>　金額等に誤りがないか提出前の再確認をお願いいたします。</a:t>
          </a:r>
        </a:p>
        <a:p>
          <a:endParaRPr kumimoji="1" lang="en-US" altLang="ja-JP" sz="1600" b="1">
            <a:latin typeface="+mj-ea"/>
            <a:ea typeface="+mj-ea"/>
          </a:endParaRPr>
        </a:p>
        <a:p>
          <a:r>
            <a:rPr kumimoji="1" lang="ja-JP" altLang="en-US" sz="1600" b="1">
              <a:latin typeface="+mj-ea"/>
              <a:ea typeface="+mj-ea"/>
            </a:rPr>
            <a:t>・個人防護具の実績報告を行う場合は別添の「内訳表</a:t>
          </a:r>
          <a:r>
            <a:rPr kumimoji="1" lang="ja-JP" altLang="en-US" sz="1600" b="1" baseline="0">
              <a:latin typeface="+mj-ea"/>
              <a:ea typeface="+mj-ea"/>
            </a:rPr>
            <a:t> </a:t>
          </a:r>
          <a:r>
            <a:rPr kumimoji="1" lang="en-US" altLang="ja-JP" sz="1600" b="1">
              <a:latin typeface="+mj-ea"/>
              <a:ea typeface="+mj-ea"/>
            </a:rPr>
            <a:t>(</a:t>
          </a:r>
          <a:r>
            <a:rPr kumimoji="1" lang="ja-JP" altLang="en-US" sz="1600" b="1">
              <a:latin typeface="+mj-ea"/>
              <a:ea typeface="+mj-ea"/>
            </a:rPr>
            <a:t>個人防護具）</a:t>
          </a:r>
          <a:r>
            <a:rPr kumimoji="1" lang="en-US" altLang="ja-JP" sz="1600" b="1">
              <a:latin typeface="+mj-ea"/>
              <a:ea typeface="+mj-ea"/>
            </a:rPr>
            <a:t>.xlsx</a:t>
          </a:r>
          <a:r>
            <a:rPr kumimoji="1" lang="ja-JP" altLang="en-US" sz="1600" b="1">
              <a:latin typeface="+mj-ea"/>
              <a:ea typeface="+mj-ea"/>
            </a:rPr>
            <a:t>」を作成願います。</a:t>
          </a:r>
        </a:p>
        <a:p>
          <a:endParaRPr kumimoji="1" lang="en-US" altLang="ja-JP" sz="1600" b="1">
            <a:latin typeface="+mj-ea"/>
            <a:ea typeface="+mj-ea"/>
          </a:endParaRPr>
        </a:p>
        <a:p>
          <a:r>
            <a:rPr kumimoji="1" lang="ja-JP" altLang="en-US" sz="1600" b="1">
              <a:latin typeface="+mj-ea"/>
              <a:ea typeface="+mj-ea"/>
            </a:rPr>
            <a:t>・</a:t>
          </a:r>
          <a:r>
            <a:rPr kumimoji="1" lang="ja-JP" altLang="en-US" sz="1600" b="1" u="sng">
              <a:latin typeface="+mj-ea"/>
              <a:ea typeface="+mj-ea"/>
            </a:rPr>
            <a:t>郵送及びメールでの提出をお願いいたします。</a:t>
          </a:r>
          <a:endParaRPr kumimoji="1" lang="en-US" altLang="ja-JP" sz="1600" b="1" u="sng">
            <a:latin typeface="+mj-ea"/>
            <a:ea typeface="+mj-ea"/>
          </a:endParaRPr>
        </a:p>
        <a:p>
          <a:r>
            <a:rPr kumimoji="1" lang="ja-JP" altLang="en-US" sz="1600" b="1">
              <a:latin typeface="+mj-ea"/>
              <a:ea typeface="+mj-ea"/>
            </a:rPr>
            <a:t>　メールタイトルに「</a:t>
          </a:r>
          <a:r>
            <a:rPr kumimoji="1" lang="en-US" altLang="ja-JP" sz="1600" b="1">
              <a:latin typeface="+mj-ea"/>
              <a:ea typeface="+mj-ea"/>
            </a:rPr>
            <a:t>【</a:t>
          </a:r>
          <a:r>
            <a:rPr kumimoji="1" lang="ja-JP" altLang="en-US" sz="1600" b="1">
              <a:latin typeface="+mj-ea"/>
              <a:ea typeface="+mj-ea"/>
            </a:rPr>
            <a:t>入院実績</a:t>
          </a:r>
          <a:r>
            <a:rPr kumimoji="1" lang="en-US" altLang="ja-JP" sz="1600" b="1">
              <a:latin typeface="+mj-ea"/>
              <a:ea typeface="+mj-ea"/>
            </a:rPr>
            <a:t>】</a:t>
          </a:r>
          <a:r>
            <a:rPr kumimoji="1" lang="ja-JP" altLang="en-US" sz="1600" b="1">
              <a:latin typeface="+mj-ea"/>
              <a:ea typeface="+mj-ea"/>
            </a:rPr>
            <a:t>（●●病院）」と入れてください。</a:t>
          </a:r>
          <a:endParaRPr kumimoji="1" lang="en-US" altLang="ja-JP" sz="1600" b="1">
            <a:latin typeface="+mj-ea"/>
            <a:ea typeface="+mj-ea"/>
          </a:endParaRPr>
        </a:p>
        <a:p>
          <a:endParaRPr kumimoji="1" lang="ja-JP" altLang="en-US" sz="1600" b="1">
            <a:latin typeface="+mj-ea"/>
            <a:ea typeface="+mj-ea"/>
          </a:endParaRPr>
        </a:p>
        <a:p>
          <a:r>
            <a:rPr kumimoji="1" lang="ja-JP" altLang="en-US" sz="1600" b="1">
              <a:latin typeface="+mj-ea"/>
              <a:ea typeface="+mj-ea"/>
            </a:rPr>
            <a:t> ・実績報告時は、</a:t>
          </a:r>
          <a:r>
            <a:rPr kumimoji="1" lang="ja-JP" altLang="en-US" sz="1800" b="1" u="sng">
              <a:solidFill>
                <a:srgbClr val="FF0000"/>
              </a:solidFill>
              <a:latin typeface="+mj-ea"/>
              <a:ea typeface="+mj-ea"/>
            </a:rPr>
            <a:t>支出証拠書類（納品書，検収調書の写し等）</a:t>
          </a:r>
          <a:r>
            <a:rPr kumimoji="1" lang="ja-JP" altLang="en-US" sz="1600" b="1">
              <a:solidFill>
                <a:srgbClr val="FF0000"/>
              </a:solidFill>
              <a:latin typeface="+mj-ea"/>
              <a:ea typeface="+mj-ea"/>
            </a:rPr>
            <a:t>、その他参考となる書類（写真等）も併せてご提出ください。</a:t>
          </a:r>
          <a:endParaRPr kumimoji="1" lang="en-US" altLang="ja-JP" sz="16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a:latin typeface="+mj-ea"/>
            <a:ea typeface="+mj-ea"/>
          </a:endParaRPr>
        </a:p>
        <a:p>
          <a:endParaRPr kumimoji="1" lang="en-US" altLang="ja-JP" sz="1600" b="1">
            <a:latin typeface="+mj-ea"/>
            <a:ea typeface="+mj-ea"/>
          </a:endParaRPr>
        </a:p>
        <a:p>
          <a:r>
            <a:rPr kumimoji="1" lang="ja-JP" altLang="en-US" sz="1600" b="1">
              <a:latin typeface="+mj-ea"/>
              <a:ea typeface="+mj-ea"/>
            </a:rPr>
            <a:t>その他、補助金のご質問については、別添の</a:t>
          </a:r>
          <a:r>
            <a:rPr kumimoji="1" lang="en-US" altLang="ja-JP" sz="1800" b="1">
              <a:latin typeface="+mj-ea"/>
              <a:ea typeface="+mj-ea"/>
            </a:rPr>
            <a:t>Q&amp;A</a:t>
          </a:r>
          <a:r>
            <a:rPr kumimoji="1" lang="ja-JP" altLang="en-US" sz="1600" b="1">
              <a:latin typeface="+mj-ea"/>
              <a:ea typeface="+mj-ea"/>
            </a:rPr>
            <a:t>をご確認ください。</a:t>
          </a:r>
          <a:endParaRPr kumimoji="1" lang="en-US" altLang="ja-JP" sz="1600" b="1">
            <a:latin typeface="+mj-ea"/>
            <a:ea typeface="+mj-ea"/>
          </a:endParaRPr>
        </a:p>
        <a:p>
          <a:endParaRPr kumimoji="1" lang="en-US" altLang="ja-JP" sz="1600" b="1">
            <a:latin typeface="+mj-ea"/>
            <a:ea typeface="+mj-ea"/>
          </a:endParaRPr>
        </a:p>
        <a:p>
          <a:endParaRPr kumimoji="1" lang="en-US" altLang="ja-JP" sz="1600" b="1">
            <a:latin typeface="+mj-ea"/>
            <a:ea typeface="+mj-ea"/>
          </a:endParaRPr>
        </a:p>
        <a:p>
          <a:r>
            <a:rPr kumimoji="1" lang="ja-JP" altLang="en-US" sz="1400" b="1">
              <a:latin typeface="+mj-ea"/>
              <a:ea typeface="+mj-ea"/>
            </a:rPr>
            <a:t>＜補助金に関する問い合わせ先＞</a:t>
          </a:r>
          <a:endParaRPr kumimoji="1" lang="en-US" altLang="ja-JP" sz="1400" b="1">
            <a:latin typeface="+mj-ea"/>
            <a:ea typeface="+mj-ea"/>
          </a:endParaRPr>
        </a:p>
        <a:p>
          <a:r>
            <a:rPr kumimoji="1" lang="ja-JP" altLang="en-US" sz="1400" b="1">
              <a:latin typeface="+mj-ea"/>
              <a:ea typeface="+mj-ea"/>
            </a:rPr>
            <a:t>　茨城県医療保険部感染症対策課　疫学グループ　新型コロナ補助金担当</a:t>
          </a:r>
          <a:endParaRPr kumimoji="1" lang="en-US" altLang="ja-JP" sz="1400" b="1">
            <a:latin typeface="+mj-ea"/>
            <a:ea typeface="+mj-ea"/>
          </a:endParaRPr>
        </a:p>
        <a:p>
          <a:r>
            <a:rPr kumimoji="1" lang="ja-JP" altLang="en-US" sz="1400" b="1">
              <a:latin typeface="+mj-ea"/>
              <a:ea typeface="+mj-ea"/>
            </a:rPr>
            <a:t>　</a:t>
          </a:r>
          <a:r>
            <a:rPr kumimoji="1" lang="en-US" altLang="ja-JP" sz="1400" b="1">
              <a:latin typeface="+mj-ea"/>
              <a:ea typeface="+mj-ea"/>
            </a:rPr>
            <a:t>mail </a:t>
          </a:r>
          <a:r>
            <a:rPr kumimoji="1" lang="ja-JP" altLang="en-US" sz="1400" b="1">
              <a:latin typeface="+mj-ea"/>
              <a:ea typeface="+mj-ea"/>
            </a:rPr>
            <a:t>： </a:t>
          </a:r>
          <a:r>
            <a:rPr kumimoji="1" lang="en-US" altLang="ja-JP" sz="1400" b="1">
              <a:latin typeface="+mj-ea"/>
              <a:ea typeface="+mj-ea"/>
            </a:rPr>
            <a:t>yobo11@pref.ibaraki.lg.jp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194830</xdr:colOff>
      <xdr:row>0</xdr:row>
      <xdr:rowOff>28575</xdr:rowOff>
    </xdr:from>
    <xdr:to>
      <xdr:col>30</xdr:col>
      <xdr:colOff>23812</xdr:colOff>
      <xdr:row>14</xdr:row>
      <xdr:rowOff>23812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730105" y="28575"/>
          <a:ext cx="9344457" cy="5710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mn-ea"/>
              <a:ea typeface="+mn-ea"/>
            </a:rPr>
            <a:t>＜基本情報記入方法＞</a:t>
          </a:r>
          <a:endParaRPr kumimoji="1" lang="en-US" altLang="ja-JP" sz="2400">
            <a:latin typeface="+mn-ea"/>
            <a:ea typeface="+mn-ea"/>
          </a:endParaRPr>
        </a:p>
        <a:p>
          <a:endParaRPr kumimoji="1" lang="en-US" altLang="ja-JP" sz="1400">
            <a:latin typeface="+mn-ea"/>
            <a:ea typeface="+mn-ea"/>
          </a:endParaRPr>
        </a:p>
        <a:p>
          <a:r>
            <a:rPr kumimoji="1" lang="en-US" altLang="ja-JP" sz="2200">
              <a:latin typeface="+mn-ea"/>
              <a:ea typeface="+mn-ea"/>
            </a:rPr>
            <a:t>【</a:t>
          </a:r>
          <a:r>
            <a:rPr kumimoji="1" lang="ja-JP" altLang="en-US" sz="2200">
              <a:latin typeface="+mn-ea"/>
              <a:ea typeface="+mn-ea"/>
            </a:rPr>
            <a:t>医療機関名</a:t>
          </a:r>
          <a:r>
            <a:rPr kumimoji="1" lang="en-US" altLang="ja-JP" sz="2200">
              <a:latin typeface="+mn-ea"/>
              <a:ea typeface="+mn-ea"/>
            </a:rPr>
            <a:t>】</a:t>
          </a:r>
          <a:r>
            <a:rPr kumimoji="1" lang="ja-JP" altLang="en-US" sz="2200">
              <a:latin typeface="+mn-ea"/>
              <a:ea typeface="+mn-ea"/>
            </a:rPr>
            <a:t>　法人名からご記入ください。</a:t>
          </a:r>
          <a:endParaRPr kumimoji="1" lang="en-US" altLang="ja-JP" sz="2200">
            <a:latin typeface="+mn-ea"/>
            <a:ea typeface="+mn-ea"/>
          </a:endParaRPr>
        </a:p>
        <a:p>
          <a:endParaRPr kumimoji="1" lang="en-US" altLang="ja-JP" sz="2400">
            <a:latin typeface="+mn-ea"/>
            <a:ea typeface="+mn-ea"/>
          </a:endParaRPr>
        </a:p>
        <a:p>
          <a:r>
            <a:rPr kumimoji="1" lang="en-US" altLang="ja-JP" sz="2200">
              <a:latin typeface="+mn-ea"/>
              <a:ea typeface="+mn-ea"/>
            </a:rPr>
            <a:t>【</a:t>
          </a:r>
          <a:r>
            <a:rPr kumimoji="1" lang="ja-JP" altLang="en-US" sz="2200">
              <a:latin typeface="+mn-ea"/>
              <a:ea typeface="+mn-ea"/>
            </a:rPr>
            <a:t>代表者職名・氏名</a:t>
          </a:r>
          <a:r>
            <a:rPr kumimoji="1" lang="en-US" altLang="ja-JP" sz="2200">
              <a:latin typeface="+mn-ea"/>
              <a:ea typeface="+mn-ea"/>
            </a:rPr>
            <a:t>】</a:t>
          </a:r>
        </a:p>
        <a:p>
          <a:r>
            <a:rPr kumimoji="1" lang="ja-JP" altLang="en-US" sz="2200" u="sng">
              <a:latin typeface="+mn-ea"/>
              <a:ea typeface="+mn-ea"/>
            </a:rPr>
            <a:t>理事長・病院長等からご記入ください。（様式第１号と一致させてください。</a:t>
          </a:r>
          <a:r>
            <a:rPr kumimoji="1" lang="ja-JP" altLang="en-US" sz="2200">
              <a:latin typeface="+mn-ea"/>
              <a:ea typeface="+mn-ea"/>
            </a:rPr>
            <a:t>）</a:t>
          </a:r>
          <a:endParaRPr kumimoji="1" lang="en-US" altLang="ja-JP" sz="2200">
            <a:latin typeface="+mn-ea"/>
            <a:ea typeface="+mn-ea"/>
          </a:endParaRPr>
        </a:p>
        <a:p>
          <a:endParaRPr kumimoji="1" lang="en-US" altLang="ja-JP" sz="2400">
            <a:latin typeface="+mn-ea"/>
            <a:ea typeface="+mn-ea"/>
          </a:endParaRPr>
        </a:p>
        <a:p>
          <a:r>
            <a:rPr kumimoji="1" lang="en-US" altLang="ja-JP" sz="2200">
              <a:latin typeface="+mn-ea"/>
              <a:ea typeface="+mn-ea"/>
            </a:rPr>
            <a:t>【</a:t>
          </a:r>
          <a:r>
            <a:rPr kumimoji="1" lang="ja-JP" altLang="en-US" sz="2200">
              <a:latin typeface="+mn-ea"/>
              <a:ea typeface="+mn-ea"/>
            </a:rPr>
            <a:t>補助金担当者連絡先</a:t>
          </a:r>
          <a:r>
            <a:rPr kumimoji="1" lang="en-US" altLang="ja-JP" sz="2200">
              <a:latin typeface="+mn-ea"/>
              <a:ea typeface="+mn-ea"/>
            </a:rPr>
            <a:t>】</a:t>
          </a:r>
        </a:p>
        <a:p>
          <a:r>
            <a:rPr kumimoji="1" lang="ja-JP" altLang="en-US" sz="2400">
              <a:latin typeface="+mn-ea"/>
              <a:ea typeface="+mn-ea"/>
            </a:rPr>
            <a:t>・</a:t>
          </a:r>
          <a:r>
            <a:rPr kumimoji="1" lang="ja-JP" altLang="en-US" sz="2200">
              <a:latin typeface="+mn-ea"/>
              <a:ea typeface="+mn-ea"/>
            </a:rPr>
            <a:t>電話番号　</a:t>
          </a:r>
          <a:r>
            <a:rPr kumimoji="1" lang="ja-JP" altLang="ja-JP" sz="2200">
              <a:solidFill>
                <a:schemeClr val="dk1"/>
              </a:solidFill>
              <a:effectLst/>
              <a:latin typeface="+mn-ea"/>
              <a:ea typeface="+mn-ea"/>
              <a:cs typeface="+mn-cs"/>
            </a:rPr>
            <a:t>（携帯番号可）</a:t>
          </a:r>
          <a:endParaRPr kumimoji="1" lang="en-US" altLang="ja-JP" sz="2200">
            <a:latin typeface="+mn-ea"/>
            <a:ea typeface="+mn-ea"/>
          </a:endParaRPr>
        </a:p>
        <a:p>
          <a:r>
            <a:rPr kumimoji="1" lang="ja-JP" altLang="en-US" sz="2400">
              <a:latin typeface="+mn-ea"/>
              <a:ea typeface="+mn-ea"/>
            </a:rPr>
            <a:t>　</a:t>
          </a:r>
          <a:r>
            <a:rPr kumimoji="1" lang="ja-JP" altLang="en-US" sz="2200">
              <a:latin typeface="+mn-ea"/>
              <a:ea typeface="+mn-ea"/>
            </a:rPr>
            <a:t>①日中ご連絡がとれる連絡先をご記入ください。</a:t>
          </a:r>
          <a:endParaRPr kumimoji="1" lang="en-US" altLang="ja-JP" sz="2200">
            <a:latin typeface="+mn-ea"/>
            <a:ea typeface="+mn-ea"/>
          </a:endParaRPr>
        </a:p>
        <a:p>
          <a:r>
            <a:rPr kumimoji="1" lang="ja-JP" altLang="en-US" sz="2200">
              <a:latin typeface="+mn-ea"/>
              <a:ea typeface="+mn-ea"/>
            </a:rPr>
            <a:t>　②診察時間外もつながる番号を記載いただけると幸いです。</a:t>
          </a:r>
          <a:endParaRPr kumimoji="1" lang="en-US" altLang="ja-JP" sz="2200">
            <a:latin typeface="+mn-ea"/>
            <a:ea typeface="+mn-ea"/>
          </a:endParaRPr>
        </a:p>
        <a:p>
          <a:r>
            <a:rPr kumimoji="1" lang="ja-JP" altLang="en-US" sz="2200">
              <a:latin typeface="+mn-ea"/>
              <a:ea typeface="+mn-ea"/>
            </a:rPr>
            <a:t>・メールアドレス</a:t>
          </a:r>
          <a:endParaRPr kumimoji="1" lang="en-US" altLang="ja-JP" sz="2200">
            <a:latin typeface="+mn-ea"/>
            <a:ea typeface="+mn-ea"/>
          </a:endParaRPr>
        </a:p>
        <a:p>
          <a:r>
            <a:rPr kumimoji="1" lang="ja-JP" altLang="en-US" sz="2200">
              <a:latin typeface="+mn-ea"/>
              <a:ea typeface="+mn-ea"/>
            </a:rPr>
            <a:t>　</a:t>
          </a:r>
          <a:r>
            <a:rPr kumimoji="1" lang="ja-JP" altLang="en-US" sz="2400" u="sng">
              <a:latin typeface="+mn-ea"/>
              <a:ea typeface="+mn-ea"/>
            </a:rPr>
            <a:t>今後の手続き等をお知らせするにあたり非常に重要</a:t>
          </a:r>
          <a:r>
            <a:rPr kumimoji="1" lang="ja-JP" altLang="en-US" sz="2200">
              <a:latin typeface="+mn-ea"/>
              <a:ea typeface="+mn-ea"/>
            </a:rPr>
            <a:t>です。</a:t>
          </a:r>
          <a:endParaRPr kumimoji="1" lang="en-US" altLang="ja-JP" sz="2200">
            <a:latin typeface="+mn-ea"/>
            <a:ea typeface="+mn-ea"/>
          </a:endParaRPr>
        </a:p>
        <a:p>
          <a:r>
            <a:rPr kumimoji="1" lang="ja-JP" altLang="en-US" sz="2200">
              <a:latin typeface="+mn-ea"/>
              <a:ea typeface="+mn-ea"/>
            </a:rPr>
            <a:t>　</a:t>
          </a:r>
          <a:r>
            <a:rPr kumimoji="1" lang="ja-JP" altLang="en-US" sz="2400" u="sng">
              <a:latin typeface="+mn-ea"/>
              <a:ea typeface="+mn-ea"/>
            </a:rPr>
            <a:t>誤りがないか必ずご確認ください。　</a:t>
          </a:r>
          <a:endParaRPr kumimoji="1" lang="en-US" altLang="ja-JP" sz="2400" u="sng">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18</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yobo11@pref.ibaraki.lg.jp" TargetMode="External"/><Relationship Id="rId1" Type="http://schemas.openxmlformats.org/officeDocument/2006/relationships/hyperlink" Target="mailto:yobo11@pref.ibaraki.lg.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view="pageBreakPreview" zoomScale="70" zoomScaleNormal="70" zoomScaleSheetLayoutView="70" workbookViewId="0">
      <selection activeCell="M9" sqref="M9"/>
    </sheetView>
  </sheetViews>
  <sheetFormatPr defaultRowHeight="13.5"/>
  <cols>
    <col min="1" max="1" width="5.875" customWidth="1"/>
    <col min="2" max="2" width="26.75" customWidth="1"/>
    <col min="3" max="3" width="45.125" customWidth="1"/>
  </cols>
  <sheetData/>
  <sheetProtection password="F741" sheet="1" objects="1" scenarios="1" selectLockedCells="1"/>
  <phoneticPr fontId="1"/>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V48"/>
  <sheetViews>
    <sheetView view="pageBreakPreview" zoomScale="55" zoomScaleNormal="100" zoomScaleSheetLayoutView="55" workbookViewId="0">
      <selection activeCell="A4" sqref="A4"/>
    </sheetView>
  </sheetViews>
  <sheetFormatPr defaultRowHeight="17.25"/>
  <cols>
    <col min="1" max="1" width="11.75" customWidth="1"/>
    <col min="2" max="2" width="14.25" style="123" customWidth="1"/>
    <col min="3" max="3" width="16.25" style="123" customWidth="1"/>
    <col min="4" max="4" width="6.25" style="121" customWidth="1"/>
    <col min="5" max="5" width="16.25" style="122" customWidth="1"/>
    <col min="6" max="6" width="6.25" style="122" customWidth="1"/>
    <col min="7" max="7" width="11.75" style="123" customWidth="1"/>
    <col min="8" max="8" width="43.875" style="179" customWidth="1"/>
    <col min="9" max="9" width="7" customWidth="1"/>
    <col min="10" max="10" width="8.625" style="123" customWidth="1"/>
    <col min="11" max="11" width="16.375" style="123" customWidth="1"/>
    <col min="12" max="12" width="12.125" style="121" customWidth="1"/>
    <col min="13" max="13" width="7" customWidth="1"/>
    <col min="14" max="14" width="8.625" style="123" customWidth="1"/>
    <col min="15" max="15" width="16.375" style="123" customWidth="1"/>
    <col min="16" max="16" width="12.125" style="121" customWidth="1"/>
    <col min="17" max="17" width="7" customWidth="1"/>
    <col min="18" max="18" width="8.625" style="123" customWidth="1"/>
    <col min="19" max="19" width="16.375" style="123" customWidth="1"/>
    <col min="20" max="20" width="12.125" style="121" customWidth="1"/>
    <col min="21" max="21" width="7" customWidth="1"/>
  </cols>
  <sheetData>
    <row r="1" spans="1:22">
      <c r="A1" s="329" t="s">
        <v>129</v>
      </c>
      <c r="B1" s="330"/>
      <c r="C1" s="177"/>
    </row>
    <row r="2" spans="1:22" s="127" customFormat="1" ht="37.5" customHeight="1">
      <c r="A2" s="331" t="s">
        <v>167</v>
      </c>
      <c r="B2" s="332"/>
      <c r="C2" s="332"/>
      <c r="D2" s="332"/>
      <c r="E2" s="332"/>
      <c r="F2" s="332"/>
      <c r="G2" s="332"/>
      <c r="H2" s="180"/>
      <c r="I2" s="125"/>
      <c r="J2" s="126"/>
      <c r="K2" s="124"/>
      <c r="L2" s="126"/>
      <c r="M2" s="125"/>
      <c r="N2" s="126"/>
      <c r="O2" s="124"/>
      <c r="P2" s="126"/>
      <c r="Q2" s="125"/>
      <c r="R2" s="126"/>
      <c r="S2" s="124"/>
      <c r="T2" s="126"/>
      <c r="U2" s="125"/>
    </row>
    <row r="3" spans="1:22" ht="24" customHeight="1">
      <c r="A3" s="332"/>
      <c r="B3" s="332"/>
      <c r="C3" s="332"/>
      <c r="D3" s="332"/>
      <c r="E3" s="332"/>
      <c r="F3" s="332"/>
      <c r="G3" s="332"/>
      <c r="H3" s="181"/>
      <c r="J3"/>
      <c r="K3"/>
      <c r="L3"/>
      <c r="N3"/>
      <c r="O3"/>
      <c r="P3"/>
      <c r="R3"/>
      <c r="S3"/>
      <c r="T3"/>
    </row>
    <row r="4" spans="1:22" ht="9.75" customHeight="1">
      <c r="A4" s="173"/>
      <c r="B4" s="173"/>
      <c r="C4" s="173"/>
      <c r="D4" s="173"/>
      <c r="E4" s="173"/>
      <c r="F4" s="173"/>
      <c r="G4" s="173"/>
      <c r="H4" s="181"/>
      <c r="J4"/>
      <c r="K4"/>
      <c r="L4"/>
      <c r="N4"/>
      <c r="O4"/>
      <c r="P4"/>
      <c r="R4"/>
      <c r="S4"/>
      <c r="T4"/>
    </row>
    <row r="5" spans="1:22" ht="21" customHeight="1">
      <c r="A5" s="173"/>
      <c r="B5" s="173"/>
      <c r="C5" s="173"/>
      <c r="D5" s="176" t="s">
        <v>160</v>
      </c>
      <c r="E5" s="337" t="s">
        <v>165</v>
      </c>
      <c r="F5" s="337"/>
      <c r="G5" s="337"/>
      <c r="H5" s="120" t="s">
        <v>113</v>
      </c>
      <c r="J5"/>
      <c r="K5"/>
      <c r="L5"/>
      <c r="N5"/>
      <c r="O5"/>
      <c r="P5"/>
      <c r="R5"/>
      <c r="S5"/>
      <c r="T5"/>
    </row>
    <row r="6" spans="1:22" ht="16.5" customHeight="1">
      <c r="A6" s="128"/>
      <c r="B6" s="128"/>
      <c r="C6" s="128"/>
      <c r="D6" s="128"/>
      <c r="E6" s="128"/>
      <c r="F6" s="128"/>
      <c r="G6" s="128"/>
      <c r="H6" s="181"/>
      <c r="J6"/>
      <c r="K6"/>
      <c r="L6"/>
      <c r="N6"/>
      <c r="O6"/>
      <c r="P6"/>
      <c r="R6"/>
      <c r="S6"/>
      <c r="T6"/>
    </row>
    <row r="7" spans="1:22" ht="21" customHeight="1">
      <c r="A7" s="323" t="s">
        <v>163</v>
      </c>
      <c r="B7" s="324"/>
      <c r="C7" s="324"/>
      <c r="D7" s="324"/>
      <c r="E7" s="324"/>
      <c r="F7" s="324"/>
      <c r="G7" s="324"/>
      <c r="H7" s="181"/>
      <c r="J7"/>
      <c r="K7"/>
      <c r="L7"/>
      <c r="N7"/>
      <c r="O7"/>
      <c r="P7"/>
      <c r="R7"/>
      <c r="S7"/>
      <c r="T7"/>
    </row>
    <row r="8" spans="1:22" ht="9.75" customHeight="1">
      <c r="A8" s="128"/>
      <c r="B8" s="128"/>
      <c r="C8" s="128"/>
      <c r="D8" s="128"/>
      <c r="E8" s="128"/>
      <c r="F8" s="128"/>
      <c r="G8" s="128"/>
      <c r="H8" s="181"/>
      <c r="J8"/>
      <c r="K8"/>
      <c r="L8"/>
      <c r="N8"/>
      <c r="O8"/>
      <c r="P8"/>
      <c r="R8"/>
      <c r="S8"/>
      <c r="T8"/>
    </row>
    <row r="9" spans="1:22" s="129" customFormat="1" ht="67.5" customHeight="1">
      <c r="B9" s="130"/>
      <c r="C9" s="333" t="s">
        <v>130</v>
      </c>
      <c r="D9" s="334"/>
      <c r="E9" s="333" t="s">
        <v>143</v>
      </c>
      <c r="F9" s="334"/>
      <c r="G9"/>
      <c r="H9" s="181"/>
      <c r="I9"/>
      <c r="J9"/>
      <c r="K9"/>
      <c r="L9"/>
      <c r="M9"/>
      <c r="N9"/>
      <c r="O9"/>
      <c r="P9"/>
      <c r="Q9"/>
      <c r="R9"/>
      <c r="S9"/>
      <c r="T9"/>
      <c r="U9"/>
      <c r="V9"/>
    </row>
    <row r="10" spans="1:22" ht="58.5" customHeight="1">
      <c r="B10" s="131" t="s">
        <v>131</v>
      </c>
      <c r="C10" s="345">
        <v>21</v>
      </c>
      <c r="D10" s="346"/>
      <c r="E10" s="345">
        <v>112</v>
      </c>
      <c r="F10" s="346"/>
      <c r="G10"/>
      <c r="H10" s="181" t="s">
        <v>132</v>
      </c>
      <c r="J10"/>
      <c r="K10"/>
      <c r="L10"/>
      <c r="N10"/>
      <c r="O10"/>
      <c r="P10"/>
      <c r="R10"/>
      <c r="S10"/>
      <c r="T10"/>
    </row>
    <row r="11" spans="1:22" ht="58.5" customHeight="1">
      <c r="B11" s="132" t="s">
        <v>133</v>
      </c>
      <c r="C11" s="347">
        <v>20</v>
      </c>
      <c r="D11" s="348"/>
      <c r="E11" s="349">
        <v>138</v>
      </c>
      <c r="F11" s="350"/>
      <c r="G11"/>
      <c r="H11" s="181" t="s">
        <v>132</v>
      </c>
      <c r="J11"/>
      <c r="K11"/>
      <c r="L11"/>
      <c r="N11"/>
      <c r="O11"/>
      <c r="P11"/>
      <c r="R11"/>
      <c r="S11"/>
      <c r="T11"/>
    </row>
    <row r="12" spans="1:22" ht="58.5" customHeight="1">
      <c r="B12" s="132" t="s">
        <v>134</v>
      </c>
      <c r="C12" s="347">
        <v>22</v>
      </c>
      <c r="D12" s="348"/>
      <c r="E12" s="349">
        <v>147</v>
      </c>
      <c r="F12" s="350"/>
      <c r="G12"/>
      <c r="H12" s="181" t="s">
        <v>132</v>
      </c>
      <c r="J12"/>
      <c r="K12"/>
      <c r="L12"/>
      <c r="N12"/>
      <c r="O12"/>
      <c r="P12"/>
      <c r="R12"/>
      <c r="S12"/>
      <c r="T12"/>
    </row>
    <row r="13" spans="1:22" ht="58.5" customHeight="1">
      <c r="B13" s="132" t="s">
        <v>135</v>
      </c>
      <c r="C13" s="347">
        <v>19</v>
      </c>
      <c r="D13" s="348"/>
      <c r="E13" s="349">
        <v>186</v>
      </c>
      <c r="F13" s="350"/>
      <c r="G13"/>
      <c r="H13" s="181" t="s">
        <v>132</v>
      </c>
      <c r="J13"/>
      <c r="K13"/>
      <c r="L13"/>
      <c r="N13"/>
      <c r="O13"/>
      <c r="P13"/>
      <c r="R13"/>
      <c r="S13"/>
      <c r="T13"/>
    </row>
    <row r="14" spans="1:22" ht="58.5" customHeight="1">
      <c r="B14" s="132" t="s">
        <v>136</v>
      </c>
      <c r="C14" s="347">
        <v>19</v>
      </c>
      <c r="D14" s="348"/>
      <c r="E14" s="349">
        <v>156</v>
      </c>
      <c r="F14" s="350"/>
      <c r="G14"/>
      <c r="H14" s="181" t="s">
        <v>132</v>
      </c>
      <c r="J14"/>
      <c r="K14"/>
      <c r="L14"/>
      <c r="N14"/>
      <c r="O14"/>
      <c r="P14"/>
      <c r="R14"/>
      <c r="S14"/>
      <c r="T14"/>
    </row>
    <row r="15" spans="1:22" ht="58.5" customHeight="1">
      <c r="B15" s="133" t="s">
        <v>137</v>
      </c>
      <c r="C15" s="353">
        <v>21</v>
      </c>
      <c r="D15" s="354"/>
      <c r="E15" s="355">
        <v>121</v>
      </c>
      <c r="F15" s="356"/>
      <c r="G15"/>
      <c r="H15" s="181" t="s">
        <v>132</v>
      </c>
      <c r="J15"/>
      <c r="K15"/>
      <c r="L15"/>
      <c r="N15"/>
      <c r="O15"/>
      <c r="P15"/>
      <c r="R15"/>
      <c r="S15"/>
      <c r="T15"/>
    </row>
    <row r="16" spans="1:22" ht="56.25" customHeight="1">
      <c r="B16" s="174" t="s">
        <v>138</v>
      </c>
      <c r="C16" s="178">
        <f>SUM(C10:D15)</f>
        <v>122</v>
      </c>
      <c r="D16" s="175" t="s">
        <v>162</v>
      </c>
      <c r="E16" s="175">
        <f>SUM(E10:F15)</f>
        <v>860</v>
      </c>
      <c r="F16" s="135" t="s">
        <v>139</v>
      </c>
      <c r="H16" s="181"/>
      <c r="J16"/>
      <c r="K16"/>
      <c r="L16"/>
      <c r="N16"/>
      <c r="O16"/>
      <c r="P16"/>
      <c r="R16"/>
      <c r="S16"/>
      <c r="T16"/>
    </row>
    <row r="17" spans="1:20" ht="16.5" customHeight="1">
      <c r="B17" s="136"/>
      <c r="C17" s="136"/>
      <c r="G17"/>
      <c r="H17" s="181"/>
      <c r="J17"/>
      <c r="K17"/>
      <c r="L17"/>
      <c r="N17"/>
      <c r="O17"/>
      <c r="P17"/>
      <c r="R17"/>
      <c r="S17"/>
      <c r="T17"/>
    </row>
    <row r="18" spans="1:20" ht="19.5" customHeight="1">
      <c r="A18" s="323" t="s">
        <v>164</v>
      </c>
      <c r="B18" s="324"/>
      <c r="C18" s="324"/>
      <c r="D18" s="324"/>
      <c r="E18" s="324"/>
      <c r="F18" s="324"/>
      <c r="G18" s="324"/>
      <c r="H18" s="181"/>
      <c r="J18" s="136"/>
      <c r="K18" s="121"/>
      <c r="N18" s="136"/>
      <c r="O18" s="121"/>
      <c r="R18" s="136"/>
      <c r="S18" s="121"/>
    </row>
    <row r="19" spans="1:20" ht="9.75" customHeight="1">
      <c r="A19" s="137"/>
      <c r="B19" s="128"/>
      <c r="C19" s="128"/>
      <c r="D19" s="128"/>
      <c r="E19" s="128"/>
      <c r="F19" s="128"/>
      <c r="G19" s="136"/>
      <c r="H19" s="181"/>
      <c r="J19" s="136"/>
      <c r="K19" s="121"/>
      <c r="N19" s="136"/>
      <c r="O19" s="121"/>
      <c r="R19" s="136"/>
      <c r="S19" s="121"/>
    </row>
    <row r="20" spans="1:20" ht="39.75" customHeight="1">
      <c r="A20" s="128"/>
      <c r="B20" s="315" t="s">
        <v>140</v>
      </c>
      <c r="C20" s="316"/>
      <c r="D20" s="316"/>
      <c r="E20" s="351" t="s">
        <v>161</v>
      </c>
      <c r="F20" s="352"/>
      <c r="G20" s="136"/>
      <c r="H20" s="182" t="s">
        <v>142</v>
      </c>
      <c r="J20" s="136"/>
      <c r="K20" s="121"/>
      <c r="N20" s="136"/>
      <c r="O20" s="121"/>
      <c r="R20" s="136"/>
      <c r="S20" s="121"/>
    </row>
    <row r="21" spans="1:20" ht="26.25" customHeight="1">
      <c r="B21" s="136"/>
      <c r="C21" s="136"/>
      <c r="G21" s="136"/>
      <c r="H21" s="181"/>
      <c r="J21" s="136"/>
      <c r="K21" s="121"/>
      <c r="N21" s="136"/>
      <c r="O21" s="121"/>
      <c r="R21" s="136"/>
      <c r="S21" s="121"/>
    </row>
    <row r="22" spans="1:20" ht="26.25" customHeight="1">
      <c r="B22" s="136"/>
      <c r="C22" s="136"/>
      <c r="G22" s="136"/>
      <c r="H22" s="181"/>
      <c r="J22" s="136"/>
      <c r="K22" s="121"/>
      <c r="N22" s="136"/>
      <c r="O22" s="121"/>
      <c r="R22" s="136"/>
      <c r="S22" s="121"/>
    </row>
    <row r="23" spans="1:20" ht="26.25" customHeight="1">
      <c r="B23" s="136"/>
      <c r="C23" s="136"/>
      <c r="G23" s="136"/>
      <c r="H23" s="181"/>
      <c r="J23" s="136"/>
      <c r="K23" s="121"/>
      <c r="N23" s="136"/>
      <c r="O23" s="121"/>
      <c r="R23" s="136"/>
      <c r="S23" s="121"/>
    </row>
    <row r="24" spans="1:20" ht="26.25" customHeight="1">
      <c r="B24" s="136"/>
      <c r="C24" s="136"/>
      <c r="G24" s="136"/>
      <c r="H24" s="181"/>
      <c r="J24" s="136"/>
      <c r="K24" s="121"/>
      <c r="N24" s="136"/>
      <c r="O24" s="121"/>
      <c r="R24" s="136"/>
      <c r="S24" s="121"/>
    </row>
    <row r="25" spans="1:20" ht="26.25" customHeight="1">
      <c r="B25" s="136"/>
      <c r="C25" s="136"/>
      <c r="G25" s="136"/>
      <c r="H25" s="181"/>
      <c r="J25" s="136"/>
      <c r="K25" s="121"/>
      <c r="N25" s="136"/>
      <c r="O25" s="121"/>
      <c r="R25" s="136"/>
      <c r="S25" s="121"/>
    </row>
    <row r="26" spans="1:20" ht="26.25" customHeight="1">
      <c r="B26" s="136"/>
      <c r="C26" s="136"/>
      <c r="G26" s="136"/>
      <c r="H26" s="181"/>
      <c r="J26" s="136"/>
      <c r="K26" s="121"/>
      <c r="N26" s="136"/>
      <c r="O26" s="121"/>
      <c r="R26" s="136"/>
      <c r="S26" s="121"/>
    </row>
    <row r="27" spans="1:20" ht="26.25" customHeight="1">
      <c r="B27" s="136"/>
      <c r="C27" s="136"/>
      <c r="G27" s="136"/>
      <c r="H27" s="181"/>
      <c r="J27" s="136"/>
      <c r="K27" s="121"/>
      <c r="N27" s="136"/>
      <c r="O27" s="121"/>
      <c r="R27" s="136"/>
      <c r="S27" s="121"/>
    </row>
    <row r="28" spans="1:20" ht="26.25" customHeight="1">
      <c r="B28" s="136"/>
      <c r="C28" s="136"/>
      <c r="G28" s="136"/>
      <c r="H28" s="181"/>
      <c r="J28" s="136"/>
      <c r="K28" s="121"/>
      <c r="N28" s="136"/>
      <c r="O28" s="121"/>
      <c r="R28" s="136"/>
      <c r="S28" s="121"/>
    </row>
    <row r="29" spans="1:20" ht="26.25" customHeight="1">
      <c r="B29" s="136"/>
      <c r="C29" s="136"/>
      <c r="G29" s="136"/>
      <c r="H29" s="181"/>
      <c r="J29" s="136"/>
      <c r="K29" s="121"/>
      <c r="N29" s="136"/>
      <c r="O29" s="121"/>
      <c r="R29" s="136"/>
      <c r="S29" s="121"/>
    </row>
    <row r="30" spans="1:20" ht="26.25" customHeight="1">
      <c r="B30" s="136"/>
      <c r="C30" s="136"/>
      <c r="G30" s="136"/>
      <c r="H30" s="181"/>
      <c r="J30" s="136"/>
      <c r="K30" s="121"/>
      <c r="N30" s="136"/>
      <c r="O30" s="121"/>
      <c r="R30" s="136"/>
      <c r="S30" s="121"/>
    </row>
    <row r="31" spans="1:20" ht="26.25" customHeight="1">
      <c r="B31" s="136"/>
      <c r="C31" s="136"/>
      <c r="G31" s="136"/>
      <c r="H31" s="181"/>
      <c r="J31" s="136"/>
      <c r="K31" s="121"/>
      <c r="N31" s="136"/>
      <c r="O31" s="121"/>
      <c r="R31" s="136"/>
      <c r="S31" s="121"/>
    </row>
    <row r="32" spans="1:20" ht="26.25" customHeight="1">
      <c r="B32" s="136"/>
      <c r="C32" s="136"/>
      <c r="G32" s="136"/>
      <c r="H32" s="181"/>
      <c r="J32" s="136"/>
      <c r="K32" s="121"/>
      <c r="N32" s="136"/>
      <c r="O32" s="121"/>
      <c r="R32" s="136"/>
      <c r="S32" s="121"/>
    </row>
    <row r="33" spans="2:19" ht="26.25" customHeight="1">
      <c r="B33" s="136"/>
      <c r="C33" s="136"/>
      <c r="G33" s="136"/>
      <c r="H33" s="181"/>
      <c r="J33" s="136"/>
      <c r="K33" s="121"/>
      <c r="N33" s="136"/>
      <c r="O33" s="121"/>
      <c r="R33" s="136"/>
      <c r="S33" s="121"/>
    </row>
    <row r="34" spans="2:19" ht="26.25" customHeight="1">
      <c r="B34" s="136"/>
      <c r="C34" s="136"/>
      <c r="G34" s="136"/>
      <c r="H34" s="181"/>
      <c r="J34" s="136"/>
      <c r="K34" s="121"/>
      <c r="N34" s="136"/>
      <c r="O34" s="121"/>
      <c r="R34" s="136"/>
      <c r="S34" s="121"/>
    </row>
    <row r="35" spans="2:19" ht="26.25" customHeight="1">
      <c r="B35" s="136"/>
      <c r="C35" s="136"/>
      <c r="G35" s="136"/>
      <c r="H35" s="181"/>
      <c r="J35" s="136"/>
      <c r="K35" s="121"/>
      <c r="N35" s="136"/>
      <c r="O35" s="121"/>
      <c r="R35" s="136"/>
      <c r="S35" s="121"/>
    </row>
    <row r="36" spans="2:19" ht="26.25" customHeight="1">
      <c r="B36" s="136"/>
      <c r="C36" s="136"/>
      <c r="G36" s="136"/>
      <c r="H36" s="181"/>
      <c r="J36" s="136"/>
      <c r="K36" s="121"/>
      <c r="N36" s="136"/>
      <c r="O36" s="121"/>
      <c r="R36" s="136"/>
      <c r="S36" s="121"/>
    </row>
    <row r="37" spans="2:19" ht="26.25" customHeight="1">
      <c r="B37" s="136"/>
      <c r="C37" s="136"/>
      <c r="G37" s="136"/>
      <c r="H37" s="181"/>
      <c r="J37" s="136"/>
      <c r="K37" s="121"/>
      <c r="N37" s="136"/>
      <c r="O37" s="121"/>
      <c r="R37" s="136"/>
      <c r="S37" s="121"/>
    </row>
    <row r="38" spans="2:19" ht="26.25" customHeight="1">
      <c r="B38" s="136"/>
      <c r="C38" s="136"/>
      <c r="G38" s="136"/>
      <c r="H38" s="181"/>
      <c r="J38" s="136"/>
      <c r="K38" s="121"/>
      <c r="N38" s="136"/>
      <c r="O38" s="121"/>
      <c r="R38" s="136"/>
      <c r="S38" s="121"/>
    </row>
    <row r="39" spans="2:19" ht="26.25" customHeight="1">
      <c r="B39" s="136"/>
      <c r="C39" s="136"/>
      <c r="G39" s="136"/>
      <c r="H39" s="181"/>
      <c r="J39" s="136"/>
      <c r="K39" s="121"/>
      <c r="N39" s="136"/>
      <c r="O39" s="121"/>
      <c r="R39" s="136"/>
      <c r="S39" s="121"/>
    </row>
    <row r="40" spans="2:19" ht="26.25" customHeight="1">
      <c r="B40" s="136"/>
      <c r="C40" s="136"/>
      <c r="G40" s="136"/>
      <c r="H40" s="181"/>
      <c r="J40" s="136"/>
      <c r="K40" s="121"/>
      <c r="N40" s="136"/>
      <c r="O40" s="121"/>
      <c r="R40" s="136"/>
      <c r="S40" s="121"/>
    </row>
    <row r="41" spans="2:19" ht="26.25" customHeight="1">
      <c r="B41" s="136"/>
      <c r="C41" s="136"/>
      <c r="G41" s="136"/>
      <c r="H41" s="181"/>
      <c r="J41" s="136"/>
      <c r="K41" s="121"/>
      <c r="N41" s="136"/>
      <c r="O41" s="121"/>
      <c r="R41" s="136"/>
      <c r="S41" s="121"/>
    </row>
    <row r="42" spans="2:19" ht="37.5" customHeight="1">
      <c r="B42" s="136"/>
      <c r="C42" s="136"/>
      <c r="G42" s="136"/>
      <c r="H42" s="181"/>
      <c r="J42" s="136"/>
      <c r="K42" s="121"/>
      <c r="N42" s="136"/>
      <c r="O42" s="121"/>
      <c r="R42" s="136"/>
      <c r="S42" s="121"/>
    </row>
    <row r="43" spans="2:19" ht="17.25" customHeight="1">
      <c r="B43" s="136"/>
      <c r="C43" s="136"/>
      <c r="G43" s="136"/>
      <c r="H43" s="181"/>
      <c r="J43" s="136"/>
      <c r="K43" s="121"/>
      <c r="N43" s="136"/>
      <c r="O43" s="121"/>
      <c r="R43" s="136"/>
      <c r="S43" s="121"/>
    </row>
    <row r="44" spans="2:19" ht="17.25" customHeight="1">
      <c r="B44" s="136"/>
      <c r="C44" s="136"/>
      <c r="G44" s="136"/>
      <c r="H44" s="181"/>
      <c r="J44" s="136"/>
      <c r="K44" s="121"/>
      <c r="N44" s="136"/>
      <c r="O44" s="121"/>
      <c r="R44" s="136"/>
      <c r="S44" s="121"/>
    </row>
    <row r="45" spans="2:19" ht="17.25" customHeight="1"/>
    <row r="46" spans="2:19" ht="17.25" customHeight="1"/>
    <row r="47" spans="2:19" ht="17.25" customHeight="1"/>
    <row r="48" spans="2:19" ht="17.25" customHeight="1"/>
  </sheetData>
  <sheetProtection password="F741" sheet="1" objects="1" scenarios="1" selectLockedCells="1"/>
  <mergeCells count="21">
    <mergeCell ref="A18:G18"/>
    <mergeCell ref="B20:D20"/>
    <mergeCell ref="E20:F20"/>
    <mergeCell ref="C13:D13"/>
    <mergeCell ref="E13:F13"/>
    <mergeCell ref="C14:D14"/>
    <mergeCell ref="E14:F14"/>
    <mergeCell ref="C15:D15"/>
    <mergeCell ref="E15:F15"/>
    <mergeCell ref="C10:D10"/>
    <mergeCell ref="E10:F10"/>
    <mergeCell ref="C11:D11"/>
    <mergeCell ref="E11:F11"/>
    <mergeCell ref="C12:D12"/>
    <mergeCell ref="E12:F12"/>
    <mergeCell ref="A1:B1"/>
    <mergeCell ref="A2:G3"/>
    <mergeCell ref="E5:G5"/>
    <mergeCell ref="A7:G7"/>
    <mergeCell ref="C9:D9"/>
    <mergeCell ref="E9:F9"/>
  </mergeCells>
  <phoneticPr fontId="1"/>
  <dataValidations count="1">
    <dataValidation type="list" showInputMessage="1" showErrorMessage="1" sqref="E20:F20">
      <formula1>"　,済,未入力"</formula1>
    </dataValidation>
  </dataValidations>
  <pageMargins left="0.7" right="0.7" top="0.75" bottom="0.75" header="0.3" footer="0.3"/>
  <pageSetup paperSize="9" fitToHeight="0" orientation="portrait" r:id="rId1"/>
  <colBreaks count="1" manualBreakCount="1">
    <brk id="7" max="2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zoomScale="85" zoomScaleNormal="85" workbookViewId="0">
      <selection activeCell="A2" sqref="A2"/>
    </sheetView>
  </sheetViews>
  <sheetFormatPr defaultRowHeight="13.5"/>
  <cols>
    <col min="10" max="17" width="10" customWidth="1"/>
    <col min="19" max="19" width="11.75" customWidth="1"/>
    <col min="20" max="20" width="11.5" customWidth="1"/>
    <col min="27" max="29" width="10.25" customWidth="1"/>
    <col min="47" max="47" width="9.25" bestFit="1" customWidth="1"/>
    <col min="50" max="52" width="10.75" customWidth="1"/>
  </cols>
  <sheetData>
    <row r="1" spans="1:52" s="95" customFormat="1">
      <c r="A1" s="95" t="s">
        <v>77</v>
      </c>
    </row>
    <row r="2" spans="1:52">
      <c r="A2" t="s">
        <v>48</v>
      </c>
      <c r="B2" t="s">
        <v>81</v>
      </c>
      <c r="C2" t="s">
        <v>82</v>
      </c>
      <c r="D2" t="s">
        <v>83</v>
      </c>
      <c r="E2" t="s">
        <v>84</v>
      </c>
      <c r="F2" t="s">
        <v>158</v>
      </c>
      <c r="G2" t="s">
        <v>159</v>
      </c>
      <c r="H2" t="s">
        <v>85</v>
      </c>
      <c r="J2" t="s">
        <v>86</v>
      </c>
      <c r="K2" t="s">
        <v>87</v>
      </c>
      <c r="L2" t="s">
        <v>88</v>
      </c>
      <c r="M2" t="s">
        <v>105</v>
      </c>
      <c r="N2" t="s">
        <v>89</v>
      </c>
      <c r="O2" t="s">
        <v>90</v>
      </c>
      <c r="P2" t="s">
        <v>91</v>
      </c>
      <c r="Q2" t="s">
        <v>92</v>
      </c>
      <c r="R2" t="s">
        <v>93</v>
      </c>
      <c r="S2" t="s">
        <v>94</v>
      </c>
      <c r="T2" t="s">
        <v>95</v>
      </c>
      <c r="V2" t="s">
        <v>96</v>
      </c>
      <c r="W2" t="s">
        <v>14</v>
      </c>
      <c r="X2" t="s">
        <v>106</v>
      </c>
      <c r="Y2" t="s">
        <v>97</v>
      </c>
      <c r="Z2" t="s">
        <v>96</v>
      </c>
      <c r="AA2" t="s">
        <v>14</v>
      </c>
      <c r="AB2" t="s">
        <v>106</v>
      </c>
      <c r="AC2" t="s">
        <v>97</v>
      </c>
      <c r="AD2" t="s">
        <v>4</v>
      </c>
      <c r="AE2" t="s">
        <v>14</v>
      </c>
      <c r="AF2" t="s">
        <v>106</v>
      </c>
      <c r="AG2" t="s">
        <v>97</v>
      </c>
      <c r="AH2" t="s">
        <v>96</v>
      </c>
      <c r="AI2" t="s">
        <v>14</v>
      </c>
      <c r="AJ2" t="s">
        <v>106</v>
      </c>
      <c r="AK2" t="s">
        <v>97</v>
      </c>
      <c r="AL2" t="s">
        <v>96</v>
      </c>
      <c r="AM2" t="s">
        <v>14</v>
      </c>
      <c r="AN2" t="s">
        <v>106</v>
      </c>
      <c r="AO2" t="s">
        <v>97</v>
      </c>
      <c r="AP2" t="s">
        <v>96</v>
      </c>
      <c r="AQ2" t="s">
        <v>14</v>
      </c>
      <c r="AR2" t="s">
        <v>106</v>
      </c>
      <c r="AS2" t="s">
        <v>97</v>
      </c>
      <c r="AT2" t="s">
        <v>96</v>
      </c>
      <c r="AU2" t="s">
        <v>14</v>
      </c>
      <c r="AV2" t="s">
        <v>106</v>
      </c>
      <c r="AW2" t="s">
        <v>97</v>
      </c>
      <c r="AX2" t="s">
        <v>14</v>
      </c>
      <c r="AY2" t="s">
        <v>107</v>
      </c>
      <c r="AZ2" t="s">
        <v>98</v>
      </c>
    </row>
    <row r="3" spans="1:52">
      <c r="A3" t="s">
        <v>78</v>
      </c>
    </row>
    <row r="6" spans="1:52">
      <c r="A6" t="s">
        <v>79</v>
      </c>
    </row>
    <row r="7" spans="1:52">
      <c r="A7" s="88">
        <f>'(1)基本情報シート'!F7</f>
        <v>0</v>
      </c>
      <c r="B7">
        <f>'(1)基本情報シート'!F8</f>
        <v>0</v>
      </c>
      <c r="C7">
        <f>'(1)基本情報シート'!F5</f>
        <v>0</v>
      </c>
      <c r="D7" s="88">
        <f>'(1)基本情報シート'!F6</f>
        <v>0</v>
      </c>
      <c r="E7">
        <f>'(1)基本情報シート'!F9</f>
        <v>0</v>
      </c>
      <c r="F7">
        <f>'(1)基本情報シート'!F10</f>
        <v>0</v>
      </c>
      <c r="G7">
        <f>'(1)基本情報シート'!F11</f>
        <v>0</v>
      </c>
      <c r="H7">
        <f>'(1)基本情報シート'!F12</f>
        <v>0</v>
      </c>
      <c r="J7" s="88">
        <f>'(3)別紙４'!D12</f>
        <v>0</v>
      </c>
      <c r="K7" s="88">
        <f>'(3)別紙４'!E12</f>
        <v>0</v>
      </c>
      <c r="L7" s="88">
        <f>'(3)別紙４'!F12</f>
        <v>0</v>
      </c>
      <c r="M7" s="88">
        <f>'(3)別紙４'!G12</f>
        <v>0</v>
      </c>
      <c r="N7" s="88">
        <f>'(3)別紙４'!H12</f>
        <v>0</v>
      </c>
      <c r="O7" s="88">
        <f>'(3)別紙４'!I12</f>
        <v>0</v>
      </c>
      <c r="P7" s="88">
        <f>'(3)別紙４'!J12</f>
        <v>0</v>
      </c>
      <c r="Q7" s="88">
        <f>'(3)別紙４'!K12</f>
        <v>0</v>
      </c>
      <c r="R7" s="88">
        <f>'(3)別紙４'!L12</f>
        <v>0</v>
      </c>
      <c r="S7" s="88">
        <f>'(3)別紙４'!M12</f>
        <v>0</v>
      </c>
      <c r="T7" s="94" t="str">
        <f>'(4)歳入歳出抄本'!A18</f>
        <v>令和　年　月　日</v>
      </c>
      <c r="V7" s="88">
        <f>'(2)別紙５'!G7</f>
        <v>0</v>
      </c>
      <c r="W7" s="88">
        <f>'(2)別紙５'!E7</f>
        <v>0</v>
      </c>
      <c r="X7" s="88">
        <f>'(2)別紙５'!I7</f>
        <v>0</v>
      </c>
      <c r="Y7" s="88">
        <f>'(2)別紙５'!J7</f>
        <v>0</v>
      </c>
      <c r="Z7" s="88">
        <f>'(2)別紙５'!G8</f>
        <v>0</v>
      </c>
      <c r="AA7" s="88">
        <f>'(2)別紙５'!E8</f>
        <v>0</v>
      </c>
      <c r="AB7" s="88">
        <f>'(2)別紙５'!I8</f>
        <v>0</v>
      </c>
      <c r="AC7" s="88">
        <f>'(2)別紙５'!J8</f>
        <v>0</v>
      </c>
      <c r="AD7" s="88">
        <f>'(2)別紙５'!G9</f>
        <v>0</v>
      </c>
      <c r="AE7" s="88">
        <f>'(2)別紙５'!E9</f>
        <v>0</v>
      </c>
      <c r="AF7" s="88">
        <f>'(2)別紙５'!I9</f>
        <v>0</v>
      </c>
      <c r="AG7" s="88">
        <f>'(2)別紙５'!J9</f>
        <v>0</v>
      </c>
      <c r="AH7" s="88">
        <f>'(2)別紙５'!G10</f>
        <v>0</v>
      </c>
      <c r="AI7" s="88">
        <f>'(2)別紙５'!E10</f>
        <v>0</v>
      </c>
      <c r="AJ7" s="88">
        <f>'(2)別紙５'!I10</f>
        <v>0</v>
      </c>
      <c r="AK7" s="88">
        <f>'(2)別紙５'!J10</f>
        <v>0</v>
      </c>
      <c r="AL7" s="88">
        <f>'(2)別紙５'!G11</f>
        <v>0</v>
      </c>
      <c r="AM7" s="88">
        <f>'(2)別紙５'!E11</f>
        <v>0</v>
      </c>
      <c r="AN7" s="88">
        <f>'(2)別紙５'!I11</f>
        <v>0</v>
      </c>
      <c r="AO7" s="88">
        <f>'(2)別紙５'!J11</f>
        <v>0</v>
      </c>
      <c r="AP7" s="88">
        <f>'(2)別紙５'!G12</f>
        <v>0</v>
      </c>
      <c r="AQ7" s="88">
        <f>'(2)別紙５'!E12</f>
        <v>0</v>
      </c>
      <c r="AR7" s="88">
        <f>'(2)別紙５'!I12</f>
        <v>0</v>
      </c>
      <c r="AS7" s="88">
        <f>'(2)別紙５'!J12</f>
        <v>0</v>
      </c>
      <c r="AT7" s="88">
        <f>'(2)別紙５'!G13</f>
        <v>0</v>
      </c>
      <c r="AU7" s="88">
        <f>'(2)別紙５'!E13</f>
        <v>0</v>
      </c>
      <c r="AV7" s="88">
        <f>'(2)別紙５'!I13</f>
        <v>0</v>
      </c>
      <c r="AW7" s="88">
        <f>'(2)別紙５'!J13</f>
        <v>0</v>
      </c>
      <c r="AX7" s="88">
        <f>'(2)別紙５'!E14</f>
        <v>0</v>
      </c>
      <c r="AY7" s="88">
        <f>'(2)別紙５'!I14</f>
        <v>0</v>
      </c>
      <c r="AZ7" s="88">
        <f>'(2)別紙５'!J14</f>
        <v>0</v>
      </c>
    </row>
    <row r="8" spans="1:52">
      <c r="A8" t="s">
        <v>80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
  <sheetViews>
    <sheetView topLeftCell="D1" workbookViewId="0">
      <selection activeCell="P11" sqref="P11"/>
    </sheetView>
  </sheetViews>
  <sheetFormatPr defaultRowHeight="13.5"/>
  <cols>
    <col min="1" max="16" width="10.875" customWidth="1"/>
    <col min="17" max="17" width="17.25" customWidth="1"/>
  </cols>
  <sheetData>
    <row r="2" spans="1:17">
      <c r="A2" s="358" t="s">
        <v>48</v>
      </c>
      <c r="B2" s="358"/>
      <c r="C2" s="358" t="s">
        <v>49</v>
      </c>
      <c r="D2" s="358"/>
      <c r="E2" s="358" t="s">
        <v>50</v>
      </c>
      <c r="F2" s="358"/>
      <c r="G2" s="358" t="s">
        <v>51</v>
      </c>
      <c r="H2" s="358"/>
    </row>
    <row r="3" spans="1:17">
      <c r="A3" s="359" t="str">
        <f>'(3)別紙４'!J4</f>
        <v>施設名</v>
      </c>
      <c r="B3" s="359"/>
      <c r="C3" s="360" t="str">
        <f>'(3)別紙４'!J5</f>
        <v>所属部課・担当者名</v>
      </c>
      <c r="D3" s="360"/>
      <c r="E3" s="360" t="str">
        <f>'(3)別紙４'!J6</f>
        <v>電話番号</v>
      </c>
      <c r="F3" s="360"/>
      <c r="G3" s="360" t="str">
        <f>'(3)別紙４'!J7</f>
        <v>メールアドレス</v>
      </c>
      <c r="H3" s="360"/>
    </row>
    <row r="4" spans="1:17">
      <c r="A4" s="67"/>
      <c r="B4" s="67"/>
      <c r="C4" s="67"/>
      <c r="D4" s="67"/>
      <c r="E4" s="67"/>
      <c r="F4" s="67"/>
      <c r="G4" s="67"/>
      <c r="H4" s="67"/>
    </row>
    <row r="5" spans="1:17">
      <c r="A5" s="67"/>
      <c r="B5" s="67"/>
      <c r="C5" s="67"/>
      <c r="D5" s="67"/>
      <c r="E5" s="67"/>
      <c r="F5" s="67"/>
      <c r="G5" s="67"/>
      <c r="H5" s="67"/>
    </row>
    <row r="6" spans="1:17">
      <c r="A6" s="67"/>
      <c r="B6" s="67"/>
      <c r="C6" s="67"/>
      <c r="D6" s="67"/>
      <c r="E6" s="67"/>
      <c r="F6" s="67"/>
      <c r="G6" s="67"/>
      <c r="H6" s="67"/>
    </row>
    <row r="8" spans="1:17" ht="26.25" customHeight="1">
      <c r="A8" s="357" t="s">
        <v>59</v>
      </c>
      <c r="B8" s="357"/>
      <c r="C8" s="357" t="s">
        <v>60</v>
      </c>
      <c r="D8" s="357"/>
      <c r="E8" s="357" t="s">
        <v>61</v>
      </c>
      <c r="F8" s="357"/>
      <c r="G8" s="357" t="s">
        <v>30</v>
      </c>
      <c r="H8" s="357"/>
      <c r="I8" s="357" t="s">
        <v>62</v>
      </c>
      <c r="J8" s="357"/>
      <c r="K8" s="361" t="s">
        <v>68</v>
      </c>
      <c r="L8" s="362"/>
      <c r="M8" s="361" t="s">
        <v>70</v>
      </c>
      <c r="N8" s="362"/>
      <c r="O8" s="361" t="s">
        <v>74</v>
      </c>
      <c r="P8" s="362"/>
      <c r="Q8" s="363" t="s">
        <v>54</v>
      </c>
    </row>
    <row r="9" spans="1:17">
      <c r="A9" s="66" t="s">
        <v>52</v>
      </c>
      <c r="B9" s="66" t="s">
        <v>53</v>
      </c>
      <c r="C9" s="66" t="s">
        <v>52</v>
      </c>
      <c r="D9" s="66" t="s">
        <v>53</v>
      </c>
      <c r="E9" s="66" t="s">
        <v>52</v>
      </c>
      <c r="F9" s="66" t="s">
        <v>53</v>
      </c>
      <c r="G9" s="66" t="s">
        <v>52</v>
      </c>
      <c r="H9" s="66" t="s">
        <v>53</v>
      </c>
      <c r="I9" s="66" t="s">
        <v>52</v>
      </c>
      <c r="J9" s="66" t="s">
        <v>53</v>
      </c>
      <c r="K9" s="78" t="s">
        <v>52</v>
      </c>
      <c r="L9" s="78" t="s">
        <v>53</v>
      </c>
      <c r="M9" s="78" t="s">
        <v>52</v>
      </c>
      <c r="N9" s="78" t="s">
        <v>53</v>
      </c>
      <c r="O9" s="87" t="s">
        <v>75</v>
      </c>
      <c r="P9" s="87" t="s">
        <v>76</v>
      </c>
      <c r="Q9" s="364"/>
    </row>
    <row r="10" spans="1:17">
      <c r="A10" s="68" t="e">
        <f>'(2)別紙５'!#REF!</f>
        <v>#REF!</v>
      </c>
      <c r="B10" s="68" t="e">
        <f>'(2)別紙５'!#REF!</f>
        <v>#REF!</v>
      </c>
      <c r="C10" s="68">
        <f>'(2)別紙５'!C7</f>
        <v>0</v>
      </c>
      <c r="D10" s="68">
        <f>'(2)別紙５'!J7</f>
        <v>0</v>
      </c>
      <c r="E10" s="68">
        <f>'(2)別紙５'!C8</f>
        <v>0</v>
      </c>
      <c r="F10" s="68">
        <f>'(2)別紙５'!J8</f>
        <v>0</v>
      </c>
      <c r="G10" s="68">
        <f>'(2)別紙５'!C9</f>
        <v>0</v>
      </c>
      <c r="H10" s="68">
        <f>'(2)別紙５'!J9</f>
        <v>0</v>
      </c>
      <c r="I10" s="68">
        <f>'(2)別紙５'!C10</f>
        <v>0</v>
      </c>
      <c r="J10" s="68">
        <f>'(2)別紙５'!J10</f>
        <v>0</v>
      </c>
      <c r="K10" s="68">
        <f>'(2)別紙５'!C11</f>
        <v>0</v>
      </c>
      <c r="L10" s="68">
        <f>'(2)別紙５'!J11</f>
        <v>0</v>
      </c>
      <c r="M10" s="68">
        <f>'(2)別紙５'!C12</f>
        <v>0</v>
      </c>
      <c r="N10" s="68">
        <f>'(2)別紙５'!J12</f>
        <v>0</v>
      </c>
      <c r="O10" s="68" t="e">
        <f>'(2)別紙５'!#REF!</f>
        <v>#REF!</v>
      </c>
      <c r="P10" s="68" t="e">
        <f>'(2)別紙５'!#REF!</f>
        <v>#REF!</v>
      </c>
      <c r="Q10" s="69" t="e">
        <f>SUM(J10,H10,F10,D10,B10,L10,N10,P10)</f>
        <v>#REF!</v>
      </c>
    </row>
  </sheetData>
  <mergeCells count="17">
    <mergeCell ref="K8:L8"/>
    <mergeCell ref="M8:N8"/>
    <mergeCell ref="Q8:Q9"/>
    <mergeCell ref="I8:J8"/>
    <mergeCell ref="G8:H8"/>
    <mergeCell ref="O8:P8"/>
    <mergeCell ref="E8:F8"/>
    <mergeCell ref="C8:D8"/>
    <mergeCell ref="A8:B8"/>
    <mergeCell ref="G2:H2"/>
    <mergeCell ref="E2:F2"/>
    <mergeCell ref="C2:D2"/>
    <mergeCell ref="A2:B2"/>
    <mergeCell ref="A3:B3"/>
    <mergeCell ref="C3:D3"/>
    <mergeCell ref="E3:F3"/>
    <mergeCell ref="G3:H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S76"/>
  <sheetViews>
    <sheetView view="pageBreakPreview" zoomScale="40" zoomScaleNormal="100" zoomScaleSheetLayoutView="40" workbookViewId="0">
      <selection activeCell="F10" sqref="F10:M10"/>
    </sheetView>
  </sheetViews>
  <sheetFormatPr defaultColWidth="3.125" defaultRowHeight="15" customHeight="1"/>
  <cols>
    <col min="1" max="1" width="3.125" style="140"/>
    <col min="2" max="2" width="32.125" style="140" customWidth="1"/>
    <col min="3" max="3" width="9.75" style="140" customWidth="1"/>
    <col min="4" max="4" width="3.125" style="140" customWidth="1"/>
    <col min="5" max="5" width="25.5" style="140" customWidth="1"/>
    <col min="6" max="6" width="4.125" style="140" customWidth="1"/>
    <col min="7" max="7" width="14.5" style="140" customWidth="1"/>
    <col min="8" max="8" width="16.125" style="140" customWidth="1"/>
    <col min="9" max="9" width="12.625" style="140" customWidth="1"/>
    <col min="10" max="10" width="14.125" style="140" customWidth="1"/>
    <col min="11" max="11" width="17.875" style="140" customWidth="1"/>
    <col min="12" max="12" width="16.375" style="140" customWidth="1"/>
    <col min="13" max="13" width="28.25" style="140" customWidth="1"/>
    <col min="14" max="14" width="6.25" style="140" customWidth="1"/>
    <col min="15" max="15" width="78" style="172" customWidth="1"/>
    <col min="16" max="35" width="3.125" style="140"/>
    <col min="36" max="36" width="7.75" style="140" bestFit="1" customWidth="1"/>
    <col min="37" max="291" width="3.125" style="140"/>
    <col min="292" max="292" width="7.75" style="140" bestFit="1" customWidth="1"/>
    <col min="293" max="547" width="3.125" style="140"/>
    <col min="548" max="548" width="7.75" style="140" bestFit="1" customWidth="1"/>
    <col min="549" max="803" width="3.125" style="140"/>
    <col min="804" max="804" width="7.75" style="140" bestFit="1" customWidth="1"/>
    <col min="805" max="1059" width="3.125" style="140"/>
    <col min="1060" max="1060" width="7.75" style="140" bestFit="1" customWidth="1"/>
    <col min="1061" max="1315" width="3.125" style="140"/>
    <col min="1316" max="1316" width="7.75" style="140" bestFit="1" customWidth="1"/>
    <col min="1317" max="1571" width="3.125" style="140"/>
    <col min="1572" max="1572" width="7.75" style="140" bestFit="1" customWidth="1"/>
    <col min="1573" max="1827" width="3.125" style="140"/>
    <col min="1828" max="1828" width="7.75" style="140" bestFit="1" customWidth="1"/>
    <col min="1829" max="2083" width="3.125" style="140"/>
    <col min="2084" max="2084" width="7.75" style="140" bestFit="1" customWidth="1"/>
    <col min="2085" max="2339" width="3.125" style="140"/>
    <col min="2340" max="2340" width="7.75" style="140" bestFit="1" customWidth="1"/>
    <col min="2341" max="2595" width="3.125" style="140"/>
    <col min="2596" max="2596" width="7.75" style="140" bestFit="1" customWidth="1"/>
    <col min="2597" max="2851" width="3.125" style="140"/>
    <col min="2852" max="2852" width="7.75" style="140" bestFit="1" customWidth="1"/>
    <col min="2853" max="3107" width="3.125" style="140"/>
    <col min="3108" max="3108" width="7.75" style="140" bestFit="1" customWidth="1"/>
    <col min="3109" max="3363" width="3.125" style="140"/>
    <col min="3364" max="3364" width="7.75" style="140" bestFit="1" customWidth="1"/>
    <col min="3365" max="3619" width="3.125" style="140"/>
    <col min="3620" max="3620" width="7.75" style="140" bestFit="1" customWidth="1"/>
    <col min="3621" max="3875" width="3.125" style="140"/>
    <col min="3876" max="3876" width="7.75" style="140" bestFit="1" customWidth="1"/>
    <col min="3877" max="4131" width="3.125" style="140"/>
    <col min="4132" max="4132" width="7.75" style="140" bestFit="1" customWidth="1"/>
    <col min="4133" max="4387" width="3.125" style="140"/>
    <col min="4388" max="4388" width="7.75" style="140" bestFit="1" customWidth="1"/>
    <col min="4389" max="4643" width="3.125" style="140"/>
    <col min="4644" max="4644" width="7.75" style="140" bestFit="1" customWidth="1"/>
    <col min="4645" max="4899" width="3.125" style="140"/>
    <col min="4900" max="4900" width="7.75" style="140" bestFit="1" customWidth="1"/>
    <col min="4901" max="5155" width="3.125" style="140"/>
    <col min="5156" max="5156" width="7.75" style="140" bestFit="1" customWidth="1"/>
    <col min="5157" max="5411" width="3.125" style="140"/>
    <col min="5412" max="5412" width="7.75" style="140" bestFit="1" customWidth="1"/>
    <col min="5413" max="5667" width="3.125" style="140"/>
    <col min="5668" max="5668" width="7.75" style="140" bestFit="1" customWidth="1"/>
    <col min="5669" max="5923" width="3.125" style="140"/>
    <col min="5924" max="5924" width="7.75" style="140" bestFit="1" customWidth="1"/>
    <col min="5925" max="6179" width="3.125" style="140"/>
    <col min="6180" max="6180" width="7.75" style="140" bestFit="1" customWidth="1"/>
    <col min="6181" max="6435" width="3.125" style="140"/>
    <col min="6436" max="6436" width="7.75" style="140" bestFit="1" customWidth="1"/>
    <col min="6437" max="6691" width="3.125" style="140"/>
    <col min="6692" max="6692" width="7.75" style="140" bestFit="1" customWidth="1"/>
    <col min="6693" max="6947" width="3.125" style="140"/>
    <col min="6948" max="6948" width="7.75" style="140" bestFit="1" customWidth="1"/>
    <col min="6949" max="7203" width="3.125" style="140"/>
    <col min="7204" max="7204" width="7.75" style="140" bestFit="1" customWidth="1"/>
    <col min="7205" max="7459" width="3.125" style="140"/>
    <col min="7460" max="7460" width="7.75" style="140" bestFit="1" customWidth="1"/>
    <col min="7461" max="7715" width="3.125" style="140"/>
    <col min="7716" max="7716" width="7.75" style="140" bestFit="1" customWidth="1"/>
    <col min="7717" max="7971" width="3.125" style="140"/>
    <col min="7972" max="7972" width="7.75" style="140" bestFit="1" customWidth="1"/>
    <col min="7973" max="8227" width="3.125" style="140"/>
    <col min="8228" max="8228" width="7.75" style="140" bestFit="1" customWidth="1"/>
    <col min="8229" max="8483" width="3.125" style="140"/>
    <col min="8484" max="8484" width="7.75" style="140" bestFit="1" customWidth="1"/>
    <col min="8485" max="8739" width="3.125" style="140"/>
    <col min="8740" max="8740" width="7.75" style="140" bestFit="1" customWidth="1"/>
    <col min="8741" max="8995" width="3.125" style="140"/>
    <col min="8996" max="8996" width="7.75" style="140" bestFit="1" customWidth="1"/>
    <col min="8997" max="9251" width="3.125" style="140"/>
    <col min="9252" max="9252" width="7.75" style="140" bestFit="1" customWidth="1"/>
    <col min="9253" max="9507" width="3.125" style="140"/>
    <col min="9508" max="9508" width="7.75" style="140" bestFit="1" customWidth="1"/>
    <col min="9509" max="9763" width="3.125" style="140"/>
    <col min="9764" max="9764" width="7.75" style="140" bestFit="1" customWidth="1"/>
    <col min="9765" max="10019" width="3.125" style="140"/>
    <col min="10020" max="10020" width="7.75" style="140" bestFit="1" customWidth="1"/>
    <col min="10021" max="10275" width="3.125" style="140"/>
    <col min="10276" max="10276" width="7.75" style="140" bestFit="1" customWidth="1"/>
    <col min="10277" max="10531" width="3.125" style="140"/>
    <col min="10532" max="10532" width="7.75" style="140" bestFit="1" customWidth="1"/>
    <col min="10533" max="10787" width="3.125" style="140"/>
    <col min="10788" max="10788" width="7.75" style="140" bestFit="1" customWidth="1"/>
    <col min="10789" max="11043" width="3.125" style="140"/>
    <col min="11044" max="11044" width="7.75" style="140" bestFit="1" customWidth="1"/>
    <col min="11045" max="11299" width="3.125" style="140"/>
    <col min="11300" max="11300" width="7.75" style="140" bestFit="1" customWidth="1"/>
    <col min="11301" max="11555" width="3.125" style="140"/>
    <col min="11556" max="11556" width="7.75" style="140" bestFit="1" customWidth="1"/>
    <col min="11557" max="11811" width="3.125" style="140"/>
    <col min="11812" max="11812" width="7.75" style="140" bestFit="1" customWidth="1"/>
    <col min="11813" max="12067" width="3.125" style="140"/>
    <col min="12068" max="12068" width="7.75" style="140" bestFit="1" customWidth="1"/>
    <col min="12069" max="12323" width="3.125" style="140"/>
    <col min="12324" max="12324" width="7.75" style="140" bestFit="1" customWidth="1"/>
    <col min="12325" max="12579" width="3.125" style="140"/>
    <col min="12580" max="12580" width="7.75" style="140" bestFit="1" customWidth="1"/>
    <col min="12581" max="12835" width="3.125" style="140"/>
    <col min="12836" max="12836" width="7.75" style="140" bestFit="1" customWidth="1"/>
    <col min="12837" max="13091" width="3.125" style="140"/>
    <col min="13092" max="13092" width="7.75" style="140" bestFit="1" customWidth="1"/>
    <col min="13093" max="13347" width="3.125" style="140"/>
    <col min="13348" max="13348" width="7.75" style="140" bestFit="1" customWidth="1"/>
    <col min="13349" max="13603" width="3.125" style="140"/>
    <col min="13604" max="13604" width="7.75" style="140" bestFit="1" customWidth="1"/>
    <col min="13605" max="13859" width="3.125" style="140"/>
    <col min="13860" max="13860" width="7.75" style="140" bestFit="1" customWidth="1"/>
    <col min="13861" max="14115" width="3.125" style="140"/>
    <col min="14116" max="14116" width="7.75" style="140" bestFit="1" customWidth="1"/>
    <col min="14117" max="14371" width="3.125" style="140"/>
    <col min="14372" max="14372" width="7.75" style="140" bestFit="1" customWidth="1"/>
    <col min="14373" max="14627" width="3.125" style="140"/>
    <col min="14628" max="14628" width="7.75" style="140" bestFit="1" customWidth="1"/>
    <col min="14629" max="14883" width="3.125" style="140"/>
    <col min="14884" max="14884" width="7.75" style="140" bestFit="1" customWidth="1"/>
    <col min="14885" max="15139" width="3.125" style="140"/>
    <col min="15140" max="15140" width="7.75" style="140" bestFit="1" customWidth="1"/>
    <col min="15141" max="15395" width="3.125" style="140"/>
    <col min="15396" max="15396" width="7.75" style="140" bestFit="1" customWidth="1"/>
    <col min="15397" max="15651" width="3.125" style="140"/>
    <col min="15652" max="15652" width="7.75" style="140" bestFit="1" customWidth="1"/>
    <col min="15653" max="15907" width="3.125" style="140"/>
    <col min="15908" max="15908" width="7.75" style="140" bestFit="1" customWidth="1"/>
    <col min="15909" max="16163" width="3.125" style="140"/>
    <col min="16164" max="16164" width="7.75" style="140" bestFit="1" customWidth="1"/>
    <col min="16165" max="16384" width="3.125" style="140"/>
  </cols>
  <sheetData>
    <row r="1" spans="1:40" ht="7.5" customHeight="1">
      <c r="A1" s="138"/>
      <c r="B1" s="138"/>
      <c r="C1" s="138"/>
      <c r="D1" s="138"/>
      <c r="E1" s="138"/>
      <c r="F1" s="138"/>
      <c r="G1" s="138"/>
      <c r="H1" s="138"/>
      <c r="I1" s="138"/>
      <c r="J1" s="138"/>
      <c r="K1" s="138"/>
      <c r="L1" s="138"/>
      <c r="M1" s="138"/>
      <c r="N1" s="138"/>
      <c r="O1" s="139"/>
      <c r="P1" s="138"/>
      <c r="Q1" s="138"/>
    </row>
    <row r="2" spans="1:40" s="141" customFormat="1" ht="36" customHeight="1">
      <c r="A2" s="217" t="s">
        <v>144</v>
      </c>
      <c r="B2" s="217"/>
      <c r="C2" s="217"/>
      <c r="D2" s="217"/>
      <c r="E2" s="217"/>
      <c r="G2" s="142" t="s">
        <v>145</v>
      </c>
      <c r="H2" s="143"/>
      <c r="I2" s="143"/>
      <c r="J2" s="143"/>
      <c r="K2" s="143"/>
      <c r="L2" s="143"/>
      <c r="M2" s="143"/>
      <c r="N2" s="143"/>
      <c r="O2" s="144"/>
      <c r="P2" s="145"/>
      <c r="Q2" s="146"/>
      <c r="R2" s="136"/>
      <c r="S2" s="136"/>
      <c r="T2" s="136"/>
      <c r="U2" s="136"/>
      <c r="V2" s="136"/>
      <c r="W2" s="136"/>
      <c r="X2" s="136"/>
      <c r="Y2" s="136"/>
      <c r="Z2" s="136"/>
      <c r="AA2" s="136"/>
      <c r="AB2" s="136"/>
      <c r="AC2" s="136"/>
      <c r="AD2" s="136"/>
      <c r="AE2" s="136"/>
      <c r="AF2" s="136"/>
      <c r="AG2" s="136"/>
      <c r="AH2" s="136"/>
      <c r="AI2" s="136"/>
      <c r="AJ2" s="136"/>
      <c r="AK2" s="136"/>
      <c r="AL2" s="136"/>
      <c r="AM2" s="136"/>
      <c r="AN2" s="136"/>
    </row>
    <row r="3" spans="1:40" ht="15" customHeight="1">
      <c r="A3" s="147"/>
      <c r="B3" s="147"/>
      <c r="C3" s="147"/>
      <c r="D3" s="147"/>
      <c r="E3" s="147"/>
      <c r="F3" s="147"/>
      <c r="G3" s="147"/>
      <c r="H3" s="147"/>
      <c r="I3" s="147"/>
      <c r="J3" s="147"/>
      <c r="K3" s="147"/>
      <c r="L3" s="147"/>
      <c r="M3" s="147"/>
      <c r="N3" s="148"/>
      <c r="O3" s="149"/>
      <c r="P3"/>
      <c r="Q3"/>
      <c r="R3"/>
      <c r="S3"/>
      <c r="T3"/>
      <c r="U3"/>
      <c r="V3"/>
      <c r="W3"/>
      <c r="X3"/>
      <c r="Y3"/>
      <c r="Z3"/>
      <c r="AA3"/>
      <c r="AB3"/>
      <c r="AC3"/>
      <c r="AD3"/>
      <c r="AE3"/>
      <c r="AF3"/>
      <c r="AG3"/>
      <c r="AH3"/>
      <c r="AI3"/>
      <c r="AJ3"/>
      <c r="AK3"/>
      <c r="AL3"/>
      <c r="AM3"/>
      <c r="AN3"/>
    </row>
    <row r="4" spans="1:40" ht="7.5" customHeight="1" thickBot="1">
      <c r="A4" s="150"/>
      <c r="B4" s="150"/>
      <c r="C4" s="150"/>
      <c r="D4" s="150"/>
      <c r="E4" s="150"/>
      <c r="F4" s="150"/>
      <c r="G4" s="150"/>
      <c r="H4" s="150"/>
      <c r="I4" s="150"/>
      <c r="J4" s="150"/>
      <c r="K4" s="150"/>
      <c r="L4" s="150"/>
      <c r="M4" s="150"/>
      <c r="N4" s="148"/>
      <c r="O4" s="149"/>
      <c r="P4"/>
      <c r="Q4"/>
      <c r="R4"/>
      <c r="S4"/>
      <c r="T4"/>
      <c r="U4"/>
      <c r="V4"/>
      <c r="W4"/>
      <c r="X4"/>
      <c r="Y4"/>
      <c r="Z4"/>
      <c r="AA4"/>
      <c r="AB4"/>
      <c r="AC4"/>
      <c r="AD4"/>
      <c r="AE4"/>
      <c r="AF4"/>
      <c r="AG4"/>
      <c r="AH4"/>
      <c r="AI4"/>
      <c r="AJ4"/>
      <c r="AK4"/>
      <c r="AL4"/>
      <c r="AM4"/>
      <c r="AN4"/>
    </row>
    <row r="5" spans="1:40" ht="39" customHeight="1">
      <c r="A5" s="218" t="s">
        <v>146</v>
      </c>
      <c r="B5" s="219"/>
      <c r="C5" s="219"/>
      <c r="D5" s="219"/>
      <c r="E5" s="220"/>
      <c r="F5" s="221"/>
      <c r="G5" s="222"/>
      <c r="H5" s="222"/>
      <c r="I5" s="222"/>
      <c r="J5" s="222"/>
      <c r="K5" s="222"/>
      <c r="L5" s="222"/>
      <c r="M5" s="223"/>
      <c r="N5" s="148"/>
      <c r="O5" s="149"/>
      <c r="P5"/>
      <c r="Q5"/>
      <c r="R5"/>
      <c r="S5"/>
      <c r="T5"/>
      <c r="U5"/>
      <c r="V5"/>
      <c r="W5"/>
      <c r="X5"/>
      <c r="Y5"/>
      <c r="Z5"/>
      <c r="AA5"/>
      <c r="AB5"/>
      <c r="AC5"/>
      <c r="AD5"/>
      <c r="AE5"/>
      <c r="AF5"/>
      <c r="AG5"/>
      <c r="AH5"/>
      <c r="AI5"/>
      <c r="AJ5"/>
      <c r="AK5"/>
      <c r="AL5"/>
      <c r="AM5"/>
      <c r="AN5"/>
    </row>
    <row r="6" spans="1:40" ht="39" customHeight="1">
      <c r="A6" s="211" t="s">
        <v>147</v>
      </c>
      <c r="B6" s="212"/>
      <c r="C6" s="212"/>
      <c r="D6" s="212"/>
      <c r="E6" s="213"/>
      <c r="F6" s="214"/>
      <c r="G6" s="215"/>
      <c r="H6" s="215"/>
      <c r="I6" s="215"/>
      <c r="J6" s="215"/>
      <c r="K6" s="215"/>
      <c r="L6" s="215"/>
      <c r="M6" s="216"/>
      <c r="N6" s="148"/>
      <c r="O6" s="149"/>
      <c r="P6"/>
      <c r="Q6"/>
      <c r="R6"/>
      <c r="S6"/>
      <c r="T6"/>
      <c r="U6"/>
      <c r="V6"/>
      <c r="W6"/>
      <c r="X6"/>
      <c r="Y6"/>
      <c r="Z6"/>
      <c r="AA6"/>
      <c r="AB6"/>
      <c r="AC6"/>
      <c r="AD6"/>
      <c r="AE6"/>
      <c r="AF6"/>
      <c r="AG6"/>
      <c r="AH6"/>
      <c r="AI6"/>
      <c r="AJ6"/>
      <c r="AK6"/>
      <c r="AL6"/>
      <c r="AM6"/>
      <c r="AN6"/>
    </row>
    <row r="7" spans="1:40" ht="39" customHeight="1">
      <c r="A7" s="211" t="s">
        <v>148</v>
      </c>
      <c r="B7" s="212"/>
      <c r="C7" s="212"/>
      <c r="D7" s="212"/>
      <c r="E7" s="213"/>
      <c r="F7" s="214"/>
      <c r="G7" s="215"/>
      <c r="H7" s="215"/>
      <c r="I7" s="215"/>
      <c r="J7" s="215"/>
      <c r="K7" s="215"/>
      <c r="L7" s="215"/>
      <c r="M7" s="216"/>
      <c r="N7" s="148"/>
      <c r="O7" s="149"/>
      <c r="P7"/>
      <c r="Q7"/>
      <c r="R7"/>
      <c r="S7"/>
      <c r="T7"/>
      <c r="U7"/>
      <c r="V7"/>
      <c r="W7"/>
      <c r="X7"/>
      <c r="Y7"/>
      <c r="Z7"/>
      <c r="AA7"/>
      <c r="AB7"/>
      <c r="AC7"/>
      <c r="AD7"/>
      <c r="AE7"/>
      <c r="AF7"/>
      <c r="AG7"/>
      <c r="AH7"/>
      <c r="AI7"/>
      <c r="AJ7"/>
      <c r="AK7"/>
      <c r="AL7"/>
      <c r="AM7"/>
      <c r="AN7"/>
    </row>
    <row r="8" spans="1:40" ht="39" customHeight="1">
      <c r="A8" s="211" t="s">
        <v>149</v>
      </c>
      <c r="B8" s="212"/>
      <c r="C8" s="212"/>
      <c r="D8" s="212"/>
      <c r="E8" s="213"/>
      <c r="F8" s="214"/>
      <c r="G8" s="215"/>
      <c r="H8" s="215"/>
      <c r="I8" s="215"/>
      <c r="J8" s="215"/>
      <c r="K8" s="215"/>
      <c r="L8" s="215"/>
      <c r="M8" s="216"/>
      <c r="N8" s="148"/>
      <c r="O8" s="149"/>
      <c r="P8"/>
      <c r="Q8"/>
      <c r="R8"/>
      <c r="S8"/>
      <c r="T8"/>
      <c r="U8"/>
      <c r="V8"/>
      <c r="W8"/>
      <c r="X8"/>
      <c r="Y8"/>
      <c r="Z8"/>
      <c r="AA8"/>
      <c r="AB8"/>
      <c r="AC8"/>
      <c r="AD8"/>
      <c r="AE8"/>
      <c r="AF8"/>
      <c r="AG8"/>
      <c r="AH8"/>
      <c r="AI8"/>
      <c r="AJ8"/>
      <c r="AK8"/>
      <c r="AL8"/>
      <c r="AM8"/>
      <c r="AN8"/>
    </row>
    <row r="9" spans="1:40" ht="39" customHeight="1">
      <c r="A9" s="224" t="s">
        <v>150</v>
      </c>
      <c r="B9" s="225"/>
      <c r="C9" s="225"/>
      <c r="D9" s="225"/>
      <c r="E9" s="226"/>
      <c r="F9" s="227"/>
      <c r="G9" s="228"/>
      <c r="H9" s="228"/>
      <c r="I9" s="228"/>
      <c r="J9" s="228"/>
      <c r="K9" s="228"/>
      <c r="L9" s="228"/>
      <c r="M9" s="229"/>
      <c r="N9" s="148"/>
      <c r="O9" s="149"/>
      <c r="P9"/>
      <c r="Q9"/>
      <c r="R9"/>
      <c r="S9"/>
      <c r="T9"/>
      <c r="U9"/>
      <c r="V9"/>
      <c r="W9"/>
      <c r="X9"/>
      <c r="Y9"/>
      <c r="Z9"/>
      <c r="AA9"/>
      <c r="AB9"/>
      <c r="AC9"/>
      <c r="AD9"/>
      <c r="AE9"/>
      <c r="AF9"/>
      <c r="AG9"/>
      <c r="AH9"/>
      <c r="AI9"/>
      <c r="AJ9"/>
      <c r="AK9"/>
      <c r="AL9"/>
      <c r="AM9"/>
      <c r="AN9"/>
    </row>
    <row r="10" spans="1:40" ht="39" customHeight="1">
      <c r="A10" s="230" t="s">
        <v>151</v>
      </c>
      <c r="B10" s="231"/>
      <c r="C10" s="231"/>
      <c r="D10" s="231"/>
      <c r="E10" s="183" t="s">
        <v>152</v>
      </c>
      <c r="F10" s="236"/>
      <c r="G10" s="237"/>
      <c r="H10" s="237"/>
      <c r="I10" s="237"/>
      <c r="J10" s="237"/>
      <c r="K10" s="237"/>
      <c r="L10" s="237"/>
      <c r="M10" s="238"/>
      <c r="N10" s="148"/>
      <c r="O10" s="149"/>
      <c r="P10"/>
      <c r="Q10"/>
      <c r="R10"/>
      <c r="S10"/>
      <c r="T10"/>
      <c r="U10"/>
      <c r="V10"/>
      <c r="W10"/>
      <c r="X10"/>
      <c r="Y10"/>
      <c r="Z10"/>
      <c r="AA10"/>
      <c r="AB10"/>
      <c r="AC10"/>
      <c r="AD10"/>
      <c r="AE10"/>
      <c r="AF10"/>
      <c r="AG10"/>
      <c r="AH10"/>
      <c r="AI10"/>
      <c r="AJ10"/>
      <c r="AK10"/>
      <c r="AL10"/>
      <c r="AM10"/>
      <c r="AN10"/>
    </row>
    <row r="11" spans="1:40" ht="39" customHeight="1">
      <c r="A11" s="232"/>
      <c r="B11" s="233"/>
      <c r="C11" s="233"/>
      <c r="D11" s="233"/>
      <c r="E11" s="183" t="s">
        <v>153</v>
      </c>
      <c r="F11" s="239"/>
      <c r="G11" s="240"/>
      <c r="H11" s="240"/>
      <c r="I11" s="240"/>
      <c r="J11" s="240"/>
      <c r="K11" s="240"/>
      <c r="L11" s="240"/>
      <c r="M11" s="241"/>
      <c r="N11" s="148"/>
      <c r="O11" s="149"/>
      <c r="P11"/>
      <c r="Q11"/>
      <c r="R11"/>
      <c r="S11"/>
      <c r="T11"/>
      <c r="U11"/>
      <c r="V11"/>
      <c r="W11"/>
      <c r="X11"/>
      <c r="Y11"/>
      <c r="Z11"/>
      <c r="AA11"/>
      <c r="AB11"/>
      <c r="AC11"/>
      <c r="AD11"/>
      <c r="AE11"/>
      <c r="AF11"/>
      <c r="AG11"/>
      <c r="AH11"/>
      <c r="AI11"/>
      <c r="AJ11"/>
      <c r="AK11"/>
      <c r="AL11"/>
      <c r="AM11"/>
      <c r="AN11"/>
    </row>
    <row r="12" spans="1:40" ht="39" customHeight="1" thickBot="1">
      <c r="A12" s="234"/>
      <c r="B12" s="235"/>
      <c r="C12" s="235"/>
      <c r="D12" s="235"/>
      <c r="E12" s="184" t="s">
        <v>154</v>
      </c>
      <c r="F12" s="242"/>
      <c r="G12" s="243"/>
      <c r="H12" s="243"/>
      <c r="I12" s="243"/>
      <c r="J12" s="243"/>
      <c r="K12" s="243"/>
      <c r="L12" s="243"/>
      <c r="M12" s="244"/>
      <c r="N12" s="148"/>
      <c r="O12" s="149"/>
      <c r="P12"/>
      <c r="Q12"/>
      <c r="R12"/>
      <c r="S12"/>
      <c r="T12"/>
      <c r="U12"/>
      <c r="V12"/>
      <c r="W12"/>
      <c r="X12"/>
      <c r="Y12"/>
      <c r="Z12"/>
      <c r="AA12"/>
      <c r="AB12"/>
      <c r="AC12"/>
      <c r="AD12"/>
      <c r="AE12"/>
      <c r="AF12"/>
      <c r="AG12"/>
      <c r="AH12"/>
      <c r="AI12"/>
      <c r="AJ12"/>
      <c r="AK12"/>
      <c r="AL12"/>
      <c r="AM12"/>
      <c r="AN12"/>
    </row>
    <row r="13" spans="1:40" ht="18" customHeight="1">
      <c r="A13" s="151"/>
      <c r="B13" s="151"/>
      <c r="C13" s="151"/>
      <c r="D13" s="151"/>
      <c r="E13" s="151"/>
      <c r="F13" s="152"/>
      <c r="G13" s="152"/>
      <c r="H13" s="153"/>
      <c r="I13" s="153"/>
      <c r="J13" s="153"/>
      <c r="K13" s="153"/>
      <c r="L13" s="153"/>
      <c r="M13" s="153"/>
      <c r="N13" s="148"/>
      <c r="O13" s="149"/>
      <c r="P13"/>
      <c r="Q13"/>
      <c r="R13"/>
      <c r="S13"/>
      <c r="T13"/>
      <c r="U13"/>
      <c r="V13"/>
      <c r="W13"/>
      <c r="X13"/>
      <c r="Y13"/>
      <c r="Z13"/>
      <c r="AA13"/>
      <c r="AB13"/>
      <c r="AC13"/>
      <c r="AD13"/>
      <c r="AE13"/>
      <c r="AF13"/>
      <c r="AG13"/>
      <c r="AH13"/>
      <c r="AI13"/>
      <c r="AJ13"/>
      <c r="AK13"/>
      <c r="AL13"/>
      <c r="AM13"/>
      <c r="AN13"/>
    </row>
    <row r="14" spans="1:40" ht="15" customHeight="1" thickBot="1">
      <c r="A14" s="150"/>
      <c r="B14" s="150"/>
      <c r="C14" s="150"/>
      <c r="D14" s="150"/>
      <c r="E14" s="150"/>
      <c r="F14" s="150"/>
      <c r="G14" s="150"/>
      <c r="H14" s="150"/>
      <c r="I14" s="150"/>
      <c r="J14" s="150"/>
      <c r="K14" s="150"/>
      <c r="L14" s="150"/>
      <c r="M14" s="150"/>
      <c r="N14" s="148"/>
      <c r="O14" s="149"/>
      <c r="P14"/>
      <c r="Q14"/>
      <c r="R14"/>
      <c r="S14"/>
      <c r="T14"/>
      <c r="U14"/>
      <c r="V14"/>
      <c r="W14"/>
      <c r="X14"/>
      <c r="Y14"/>
      <c r="Z14"/>
      <c r="AA14"/>
      <c r="AB14"/>
      <c r="AC14"/>
      <c r="AD14"/>
      <c r="AE14"/>
      <c r="AF14"/>
      <c r="AG14"/>
      <c r="AH14"/>
      <c r="AI14"/>
      <c r="AJ14"/>
      <c r="AK14"/>
      <c r="AL14"/>
      <c r="AM14"/>
      <c r="AN14"/>
    </row>
    <row r="15" spans="1:40" ht="31.5" customHeight="1">
      <c r="A15" s="246" t="s">
        <v>166</v>
      </c>
      <c r="B15" s="247"/>
      <c r="C15" s="247"/>
      <c r="D15" s="247"/>
      <c r="E15" s="248"/>
      <c r="F15" s="255" t="s">
        <v>155</v>
      </c>
      <c r="G15" s="256"/>
      <c r="H15" s="261">
        <f>'(2)別紙５'!J14</f>
        <v>0</v>
      </c>
      <c r="I15" s="262"/>
      <c r="J15" s="262"/>
      <c r="K15" s="262"/>
      <c r="L15" s="262"/>
      <c r="M15" s="265" t="s">
        <v>156</v>
      </c>
      <c r="N15" s="148"/>
      <c r="O15" s="245" t="s">
        <v>157</v>
      </c>
      <c r="P15"/>
      <c r="Q15"/>
      <c r="R15"/>
      <c r="S15"/>
      <c r="T15"/>
      <c r="U15"/>
      <c r="V15"/>
      <c r="W15"/>
      <c r="X15"/>
      <c r="Y15"/>
      <c r="Z15"/>
      <c r="AA15"/>
      <c r="AB15"/>
      <c r="AC15"/>
      <c r="AD15"/>
      <c r="AE15"/>
      <c r="AF15"/>
      <c r="AG15"/>
      <c r="AH15"/>
      <c r="AI15"/>
      <c r="AJ15"/>
      <c r="AK15"/>
      <c r="AL15"/>
      <c r="AM15"/>
      <c r="AN15"/>
    </row>
    <row r="16" spans="1:40" ht="31.5" customHeight="1">
      <c r="A16" s="249"/>
      <c r="B16" s="250"/>
      <c r="C16" s="250"/>
      <c r="D16" s="250"/>
      <c r="E16" s="251"/>
      <c r="F16" s="257"/>
      <c r="G16" s="258"/>
      <c r="H16" s="263"/>
      <c r="I16" s="263"/>
      <c r="J16" s="263"/>
      <c r="K16" s="263"/>
      <c r="L16" s="263"/>
      <c r="M16" s="266"/>
      <c r="N16" s="148"/>
      <c r="O16" s="245"/>
      <c r="P16"/>
      <c r="Q16"/>
      <c r="R16"/>
      <c r="S16"/>
      <c r="T16"/>
      <c r="U16"/>
      <c r="V16"/>
      <c r="W16"/>
      <c r="X16"/>
      <c r="Y16"/>
      <c r="Z16"/>
      <c r="AA16"/>
      <c r="AB16"/>
      <c r="AC16"/>
      <c r="AD16"/>
      <c r="AE16"/>
      <c r="AF16"/>
      <c r="AG16"/>
      <c r="AH16"/>
      <c r="AI16"/>
      <c r="AJ16"/>
      <c r="AK16"/>
      <c r="AL16"/>
      <c r="AM16"/>
      <c r="AN16"/>
    </row>
    <row r="17" spans="1:40" ht="31.5" customHeight="1" thickBot="1">
      <c r="A17" s="252"/>
      <c r="B17" s="253"/>
      <c r="C17" s="253"/>
      <c r="D17" s="253"/>
      <c r="E17" s="254"/>
      <c r="F17" s="259"/>
      <c r="G17" s="260"/>
      <c r="H17" s="264"/>
      <c r="I17" s="264"/>
      <c r="J17" s="264"/>
      <c r="K17" s="264"/>
      <c r="L17" s="264"/>
      <c r="M17" s="267"/>
      <c r="N17" s="148"/>
      <c r="O17" s="245"/>
      <c r="P17"/>
      <c r="Q17"/>
      <c r="R17"/>
      <c r="S17"/>
      <c r="T17"/>
      <c r="U17"/>
      <c r="V17"/>
      <c r="W17"/>
      <c r="X17"/>
      <c r="Y17"/>
      <c r="Z17"/>
      <c r="AA17"/>
      <c r="AB17"/>
      <c r="AC17"/>
      <c r="AD17"/>
      <c r="AE17"/>
      <c r="AF17"/>
      <c r="AG17"/>
      <c r="AH17"/>
      <c r="AI17"/>
      <c r="AJ17"/>
      <c r="AK17"/>
      <c r="AL17"/>
      <c r="AM17"/>
      <c r="AN17"/>
    </row>
    <row r="18" spans="1:40" ht="20.25" customHeight="1">
      <c r="A18" s="154"/>
      <c r="B18" s="154"/>
      <c r="C18" s="154"/>
      <c r="D18" s="154"/>
      <c r="E18" s="154"/>
      <c r="F18" s="154"/>
      <c r="G18" s="154"/>
      <c r="H18" s="154"/>
      <c r="I18" s="154"/>
      <c r="J18" s="154"/>
      <c r="K18" s="154"/>
      <c r="L18" s="154"/>
      <c r="M18" s="154"/>
      <c r="N18" s="148"/>
      <c r="O18" s="149"/>
      <c r="P18"/>
      <c r="Q18"/>
      <c r="R18"/>
      <c r="S18"/>
      <c r="T18"/>
      <c r="U18"/>
      <c r="V18"/>
      <c r="W18"/>
      <c r="X18"/>
      <c r="Y18"/>
      <c r="Z18"/>
      <c r="AA18"/>
      <c r="AB18"/>
      <c r="AC18"/>
      <c r="AD18"/>
      <c r="AE18"/>
      <c r="AF18"/>
      <c r="AG18"/>
      <c r="AH18"/>
      <c r="AI18"/>
      <c r="AJ18"/>
      <c r="AK18"/>
      <c r="AL18"/>
      <c r="AM18"/>
      <c r="AN18"/>
    </row>
    <row r="19" spans="1:40" s="141" customFormat="1" ht="36" customHeight="1">
      <c r="A19"/>
      <c r="B19"/>
      <c r="C19"/>
      <c r="D19"/>
      <c r="E19"/>
      <c r="F19"/>
      <c r="G19"/>
      <c r="H19"/>
      <c r="I19"/>
      <c r="J19"/>
      <c r="K19"/>
      <c r="L19"/>
      <c r="M19"/>
      <c r="N19"/>
      <c r="O19"/>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row>
    <row r="20" spans="1:40" ht="15" customHeight="1">
      <c r="A20"/>
      <c r="B20"/>
      <c r="C20"/>
      <c r="D20"/>
      <c r="E20"/>
      <c r="F20"/>
      <c r="G20"/>
      <c r="H20"/>
      <c r="I20"/>
      <c r="J20"/>
      <c r="K20"/>
      <c r="L20"/>
      <c r="M20"/>
      <c r="N20"/>
      <c r="O20"/>
      <c r="P20" s="155"/>
      <c r="Q20"/>
      <c r="R20"/>
      <c r="S20"/>
      <c r="T20"/>
      <c r="U20"/>
      <c r="V20"/>
      <c r="W20"/>
      <c r="X20"/>
      <c r="Y20"/>
      <c r="Z20"/>
      <c r="AA20"/>
      <c r="AB20"/>
      <c r="AC20"/>
      <c r="AD20"/>
      <c r="AE20"/>
      <c r="AF20"/>
      <c r="AG20"/>
      <c r="AH20"/>
      <c r="AI20"/>
      <c r="AJ20"/>
      <c r="AK20"/>
      <c r="AL20"/>
      <c r="AM20"/>
      <c r="AN20"/>
    </row>
    <row r="21" spans="1:40" ht="7.5" customHeight="1">
      <c r="A21"/>
      <c r="B21"/>
      <c r="C21"/>
      <c r="D21"/>
      <c r="E21"/>
      <c r="F21"/>
      <c r="G21"/>
      <c r="H21"/>
      <c r="I21"/>
      <c r="J21"/>
      <c r="K21"/>
      <c r="L21"/>
      <c r="M21"/>
      <c r="N21"/>
      <c r="O21"/>
      <c r="P21" s="138"/>
      <c r="Q21"/>
      <c r="R21"/>
      <c r="S21"/>
      <c r="T21"/>
      <c r="U21"/>
      <c r="V21"/>
      <c r="W21"/>
      <c r="X21"/>
      <c r="Y21"/>
      <c r="Z21"/>
      <c r="AA21"/>
      <c r="AB21"/>
      <c r="AC21"/>
      <c r="AD21"/>
      <c r="AE21"/>
      <c r="AF21"/>
      <c r="AG21"/>
      <c r="AH21"/>
      <c r="AI21"/>
      <c r="AJ21"/>
      <c r="AK21"/>
      <c r="AL21"/>
      <c r="AM21"/>
      <c r="AN21"/>
    </row>
    <row r="22" spans="1:40" ht="70.5" customHeight="1">
      <c r="A22"/>
      <c r="B22"/>
      <c r="C22"/>
      <c r="D22"/>
      <c r="E22"/>
      <c r="F22"/>
      <c r="G22"/>
      <c r="H22"/>
      <c r="I22"/>
      <c r="J22"/>
      <c r="K22"/>
      <c r="L22"/>
      <c r="M22"/>
      <c r="N22"/>
      <c r="O22"/>
    </row>
    <row r="23" spans="1:40" ht="18" customHeight="1">
      <c r="A23"/>
      <c r="B23"/>
      <c r="C23"/>
      <c r="D23"/>
      <c r="E23"/>
      <c r="F23"/>
      <c r="G23"/>
      <c r="H23"/>
      <c r="I23"/>
      <c r="J23"/>
      <c r="K23"/>
      <c r="L23"/>
      <c r="M23"/>
      <c r="N23"/>
      <c r="O23"/>
      <c r="P23" s="157"/>
      <c r="Q23"/>
    </row>
    <row r="24" spans="1:40" ht="38.25" customHeight="1">
      <c r="A24"/>
      <c r="B24"/>
      <c r="C24"/>
      <c r="D24"/>
      <c r="E24"/>
      <c r="F24"/>
      <c r="G24"/>
      <c r="H24"/>
      <c r="I24"/>
      <c r="J24"/>
      <c r="K24"/>
      <c r="L24"/>
      <c r="M24"/>
      <c r="N24"/>
      <c r="O24"/>
      <c r="P24" s="158"/>
      <c r="Q24"/>
    </row>
    <row r="25" spans="1:40" ht="15" customHeight="1">
      <c r="A25"/>
      <c r="B25"/>
      <c r="C25"/>
      <c r="D25"/>
      <c r="E25"/>
      <c r="F25"/>
      <c r="G25"/>
      <c r="H25"/>
      <c r="I25"/>
      <c r="J25"/>
      <c r="K25"/>
      <c r="L25"/>
      <c r="M25"/>
      <c r="N25"/>
      <c r="O25"/>
      <c r="P25" s="158"/>
      <c r="Q25" s="158"/>
    </row>
    <row r="26" spans="1:40" ht="38.25" customHeight="1">
      <c r="A26"/>
      <c r="B26"/>
      <c r="C26"/>
      <c r="D26"/>
      <c r="E26"/>
      <c r="F26"/>
      <c r="G26"/>
      <c r="H26"/>
      <c r="I26"/>
      <c r="J26"/>
      <c r="K26"/>
      <c r="L26"/>
      <c r="M26"/>
      <c r="N26"/>
      <c r="O26"/>
      <c r="P26" s="138"/>
      <c r="Q26" s="138"/>
    </row>
    <row r="27" spans="1:40" ht="15" customHeight="1">
      <c r="A27"/>
      <c r="B27"/>
      <c r="C27"/>
      <c r="D27"/>
      <c r="E27"/>
      <c r="F27"/>
      <c r="G27"/>
      <c r="H27"/>
      <c r="I27"/>
      <c r="J27"/>
      <c r="K27"/>
      <c r="L27"/>
      <c r="M27"/>
      <c r="N27"/>
      <c r="O27"/>
      <c r="P27" s="138"/>
      <c r="Q27" s="138"/>
    </row>
    <row r="28" spans="1:40" ht="15" customHeight="1">
      <c r="A28"/>
      <c r="B28"/>
      <c r="C28"/>
      <c r="D28"/>
      <c r="E28"/>
      <c r="F28"/>
      <c r="G28"/>
      <c r="H28"/>
      <c r="I28"/>
      <c r="J28"/>
      <c r="K28"/>
      <c r="L28"/>
      <c r="M28"/>
      <c r="N28"/>
      <c r="O28"/>
      <c r="P28" s="138"/>
      <c r="Q28" s="138"/>
    </row>
    <row r="29" spans="1:40" ht="7.5" customHeight="1">
      <c r="A29" s="150"/>
      <c r="B29" s="150"/>
      <c r="C29" s="150"/>
      <c r="D29" s="150"/>
      <c r="E29" s="150"/>
      <c r="F29" s="150"/>
      <c r="G29" s="150"/>
      <c r="H29" s="150"/>
      <c r="I29" s="150"/>
      <c r="J29" s="150"/>
      <c r="K29" s="150"/>
      <c r="L29" s="150"/>
      <c r="M29" s="150"/>
      <c r="N29" s="150"/>
      <c r="O29" s="156"/>
    </row>
    <row r="30" spans="1:40" s="141" customFormat="1" ht="36" customHeight="1">
      <c r="A30"/>
      <c r="B30"/>
      <c r="C30"/>
      <c r="D30"/>
      <c r="E30"/>
      <c r="F30"/>
      <c r="G30"/>
      <c r="H30"/>
      <c r="I30"/>
      <c r="J30"/>
      <c r="K30"/>
      <c r="L30"/>
      <c r="M30"/>
      <c r="N30"/>
      <c r="O30" s="159"/>
      <c r="P30" s="146"/>
      <c r="Q30" s="14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row>
    <row r="31" spans="1:40" ht="15" customHeight="1">
      <c r="A31"/>
      <c r="B31"/>
      <c r="C31"/>
      <c r="D31"/>
      <c r="E31"/>
      <c r="F31"/>
      <c r="G31"/>
      <c r="H31"/>
      <c r="I31"/>
      <c r="J31"/>
      <c r="K31"/>
      <c r="L31"/>
      <c r="M31"/>
      <c r="N31"/>
      <c r="O31" s="149"/>
      <c r="P31"/>
      <c r="Q31"/>
    </row>
    <row r="32" spans="1:40" ht="81" customHeight="1">
      <c r="A32"/>
      <c r="B32"/>
      <c r="C32"/>
      <c r="D32"/>
      <c r="E32"/>
      <c r="F32"/>
      <c r="G32"/>
      <c r="H32"/>
      <c r="I32"/>
      <c r="J32"/>
      <c r="K32"/>
      <c r="L32"/>
      <c r="M32"/>
      <c r="N32"/>
      <c r="O32" s="160"/>
      <c r="P32" s="161"/>
      <c r="Q32"/>
    </row>
    <row r="33" spans="1:44" ht="81" customHeight="1">
      <c r="A33"/>
      <c r="B33"/>
      <c r="C33"/>
      <c r="D33"/>
      <c r="E33"/>
      <c r="F33"/>
      <c r="G33"/>
      <c r="H33"/>
      <c r="I33"/>
      <c r="J33"/>
      <c r="K33"/>
      <c r="L33"/>
      <c r="M33"/>
      <c r="N33"/>
      <c r="O33" s="160"/>
      <c r="P33" s="161"/>
      <c r="Q33"/>
      <c r="Y33" s="162"/>
    </row>
    <row r="34" spans="1:44" ht="15" customHeight="1">
      <c r="A34"/>
      <c r="B34"/>
      <c r="C34"/>
      <c r="D34"/>
      <c r="E34"/>
      <c r="F34"/>
      <c r="G34"/>
      <c r="H34"/>
      <c r="I34"/>
      <c r="J34"/>
      <c r="K34"/>
      <c r="L34"/>
      <c r="M34"/>
      <c r="N34"/>
      <c r="O34" s="160"/>
      <c r="P34" s="161"/>
      <c r="Q34"/>
    </row>
    <row r="35" spans="1:44" ht="66" customHeight="1">
      <c r="A35"/>
      <c r="B35"/>
      <c r="C35"/>
      <c r="D35"/>
      <c r="E35"/>
      <c r="F35"/>
      <c r="G35"/>
      <c r="H35"/>
      <c r="I35"/>
      <c r="J35"/>
      <c r="K35"/>
      <c r="L35"/>
      <c r="M35"/>
      <c r="N35"/>
      <c r="O35" s="161"/>
      <c r="P35"/>
    </row>
    <row r="36" spans="1:44" ht="48.75" customHeight="1">
      <c r="A36"/>
      <c r="B36"/>
      <c r="C36"/>
      <c r="D36"/>
      <c r="E36"/>
      <c r="F36"/>
      <c r="G36"/>
      <c r="H36"/>
      <c r="I36"/>
      <c r="J36"/>
      <c r="K36"/>
      <c r="L36"/>
      <c r="M36"/>
      <c r="N36"/>
      <c r="O36"/>
    </row>
    <row r="37" spans="1:44" ht="48.75" customHeight="1">
      <c r="A37"/>
      <c r="B37"/>
      <c r="C37"/>
      <c r="D37"/>
      <c r="E37"/>
      <c r="F37"/>
      <c r="G37"/>
      <c r="H37"/>
      <c r="I37"/>
      <c r="J37"/>
      <c r="K37"/>
      <c r="L37"/>
      <c r="M37"/>
      <c r="N37"/>
      <c r="O37"/>
    </row>
    <row r="38" spans="1:44" ht="48.75" customHeight="1">
      <c r="A38"/>
      <c r="B38"/>
      <c r="C38"/>
      <c r="D38"/>
      <c r="E38"/>
      <c r="F38"/>
      <c r="G38"/>
      <c r="H38"/>
      <c r="I38"/>
      <c r="J38"/>
      <c r="K38"/>
      <c r="L38"/>
      <c r="M38"/>
      <c r="N38"/>
      <c r="O38"/>
    </row>
    <row r="39" spans="1:44" ht="48.75" customHeight="1">
      <c r="A39"/>
      <c r="B39"/>
      <c r="C39"/>
      <c r="D39"/>
      <c r="E39"/>
      <c r="F39"/>
      <c r="G39"/>
      <c r="H39"/>
      <c r="I39"/>
      <c r="J39"/>
      <c r="K39"/>
      <c r="L39"/>
      <c r="M39"/>
      <c r="N39"/>
      <c r="O39"/>
    </row>
    <row r="40" spans="1:44" ht="54.75" customHeight="1">
      <c r="A40"/>
      <c r="B40"/>
      <c r="C40"/>
      <c r="D40"/>
      <c r="E40"/>
      <c r="F40"/>
      <c r="G40"/>
      <c r="H40"/>
      <c r="I40"/>
      <c r="J40"/>
      <c r="K40"/>
      <c r="L40"/>
      <c r="M40"/>
      <c r="N40"/>
      <c r="O40" s="160"/>
      <c r="P40" s="161"/>
      <c r="Q40"/>
    </row>
    <row r="41" spans="1:44" ht="36" customHeight="1">
      <c r="A41"/>
      <c r="B41"/>
      <c r="C41"/>
      <c r="D41"/>
      <c r="E41"/>
      <c r="F41"/>
      <c r="G41"/>
      <c r="H41"/>
      <c r="I41"/>
      <c r="J41"/>
      <c r="K41"/>
      <c r="L41"/>
      <c r="M41"/>
      <c r="N41"/>
      <c r="O41" s="160"/>
      <c r="P41" s="161"/>
      <c r="Q41"/>
    </row>
    <row r="42" spans="1:44" s="166" customFormat="1" ht="28.5" customHeight="1">
      <c r="A42"/>
      <c r="B42"/>
      <c r="C42"/>
      <c r="D42"/>
      <c r="E42"/>
      <c r="F42"/>
      <c r="G42"/>
      <c r="H42"/>
      <c r="I42"/>
      <c r="J42"/>
      <c r="K42"/>
      <c r="L42"/>
      <c r="M42"/>
      <c r="N42"/>
      <c r="O42" s="163"/>
      <c r="P42" s="164"/>
      <c r="Q42" s="165"/>
    </row>
    <row r="43" spans="1:44" s="170" customFormat="1" ht="82.5" customHeight="1">
      <c r="A43"/>
      <c r="B43"/>
      <c r="C43"/>
      <c r="D43"/>
      <c r="E43"/>
      <c r="F43"/>
      <c r="G43"/>
      <c r="H43"/>
      <c r="I43"/>
      <c r="J43"/>
      <c r="K43"/>
      <c r="L43"/>
      <c r="M43"/>
      <c r="N43"/>
      <c r="O43" s="167"/>
      <c r="P43" s="168"/>
      <c r="Q43" s="169"/>
    </row>
    <row r="44" spans="1:44" ht="54.75" customHeight="1">
      <c r="A44"/>
      <c r="B44"/>
      <c r="C44"/>
      <c r="D44"/>
      <c r="E44"/>
      <c r="F44"/>
      <c r="G44"/>
      <c r="H44"/>
      <c r="I44"/>
      <c r="J44"/>
      <c r="K44"/>
      <c r="L44"/>
      <c r="M44"/>
      <c r="N44"/>
      <c r="O44" s="171"/>
      <c r="P44" s="161"/>
      <c r="Q44"/>
    </row>
    <row r="45" spans="1:44" ht="248.25" customHeight="1">
      <c r="A45"/>
      <c r="B45"/>
      <c r="C45"/>
      <c r="D45"/>
      <c r="E45"/>
      <c r="F45"/>
      <c r="G45"/>
      <c r="H45"/>
      <c r="I45"/>
      <c r="J45"/>
      <c r="K45"/>
      <c r="L45"/>
      <c r="M45"/>
      <c r="N45"/>
      <c r="O45" s="171"/>
      <c r="P45" s="161"/>
      <c r="Q45"/>
    </row>
    <row r="46" spans="1:44" ht="15" customHeight="1">
      <c r="A46" s="148"/>
      <c r="B46"/>
      <c r="C46"/>
      <c r="D46"/>
      <c r="E46"/>
      <c r="F46"/>
      <c r="G46"/>
      <c r="H46"/>
      <c r="I46"/>
      <c r="J46"/>
      <c r="K46"/>
      <c r="L46"/>
      <c r="M46"/>
      <c r="N46"/>
      <c r="O46" s="171"/>
      <c r="P46" s="161"/>
      <c r="Q46"/>
    </row>
    <row r="47" spans="1:44" ht="15" customHeight="1">
      <c r="A47" s="148"/>
      <c r="B47"/>
      <c r="C47"/>
      <c r="D47"/>
      <c r="E47"/>
      <c r="F47"/>
      <c r="G47"/>
      <c r="H47"/>
      <c r="I47"/>
      <c r="J47"/>
      <c r="K47"/>
      <c r="L47"/>
      <c r="M47"/>
      <c r="N47"/>
      <c r="O47" s="171"/>
      <c r="P47" s="161"/>
      <c r="Q47"/>
    </row>
    <row r="48" spans="1:44" ht="36.75" customHeight="1">
      <c r="A48" s="148"/>
      <c r="B48"/>
      <c r="C48"/>
      <c r="D48"/>
      <c r="E48"/>
      <c r="F48"/>
      <c r="G48"/>
      <c r="H48"/>
      <c r="I48"/>
      <c r="J48"/>
      <c r="K48"/>
      <c r="L48"/>
      <c r="M48"/>
      <c r="N48"/>
      <c r="O48" s="171"/>
      <c r="P48" s="161"/>
      <c r="Q48"/>
      <c r="R48"/>
      <c r="S48"/>
      <c r="T48"/>
      <c r="U48"/>
      <c r="V48"/>
      <c r="W48"/>
      <c r="X48"/>
      <c r="Y48"/>
      <c r="Z48"/>
      <c r="AA48"/>
      <c r="AB48"/>
      <c r="AC48"/>
      <c r="AD48"/>
      <c r="AE48"/>
      <c r="AF48"/>
      <c r="AG48"/>
      <c r="AH48"/>
      <c r="AI48"/>
      <c r="AJ48"/>
      <c r="AK48"/>
      <c r="AL48"/>
      <c r="AM48"/>
      <c r="AN48"/>
      <c r="AO48"/>
      <c r="AP48"/>
      <c r="AQ48"/>
      <c r="AR48"/>
    </row>
    <row r="49" spans="1:45" ht="51" customHeight="1">
      <c r="A49" s="148"/>
      <c r="B49"/>
      <c r="C49"/>
      <c r="D49"/>
      <c r="E49"/>
      <c r="F49"/>
      <c r="G49"/>
      <c r="H49"/>
      <c r="I49"/>
      <c r="J49"/>
      <c r="K49"/>
      <c r="L49"/>
      <c r="M49"/>
      <c r="N49"/>
      <c r="O49" s="171"/>
      <c r="P49" s="161"/>
      <c r="Q49"/>
      <c r="R49"/>
      <c r="S49"/>
      <c r="T49"/>
      <c r="U49"/>
      <c r="V49"/>
      <c r="W49"/>
      <c r="X49"/>
      <c r="Y49"/>
      <c r="Z49"/>
      <c r="AA49"/>
      <c r="AB49"/>
      <c r="AC49"/>
      <c r="AD49"/>
      <c r="AE49"/>
      <c r="AF49"/>
      <c r="AG49"/>
      <c r="AH49"/>
      <c r="AI49"/>
      <c r="AJ49"/>
      <c r="AK49"/>
      <c r="AL49"/>
      <c r="AM49"/>
      <c r="AN49"/>
      <c r="AO49"/>
      <c r="AP49"/>
      <c r="AQ49"/>
      <c r="AR49"/>
    </row>
    <row r="50" spans="1:45" ht="51" customHeight="1">
      <c r="A50" s="148"/>
      <c r="B50"/>
      <c r="C50"/>
      <c r="D50"/>
      <c r="E50"/>
      <c r="F50"/>
      <c r="G50"/>
      <c r="H50"/>
      <c r="I50"/>
      <c r="J50"/>
      <c r="K50"/>
      <c r="L50"/>
      <c r="M50"/>
      <c r="N50"/>
      <c r="O50" s="171"/>
      <c r="P50"/>
      <c r="Q50"/>
      <c r="R50"/>
      <c r="S50"/>
      <c r="T50"/>
      <c r="U50"/>
      <c r="V50"/>
      <c r="W50"/>
      <c r="X50"/>
      <c r="Y50"/>
      <c r="Z50"/>
      <c r="AA50"/>
      <c r="AB50"/>
      <c r="AC50"/>
      <c r="AD50"/>
      <c r="AE50"/>
      <c r="AF50"/>
      <c r="AG50"/>
      <c r="AH50"/>
      <c r="AI50"/>
      <c r="AJ50"/>
      <c r="AK50"/>
      <c r="AL50"/>
      <c r="AM50"/>
      <c r="AN50"/>
      <c r="AO50"/>
      <c r="AP50"/>
      <c r="AQ50"/>
      <c r="AR50"/>
    </row>
    <row r="51" spans="1:45" ht="51" customHeight="1">
      <c r="A51" s="148"/>
      <c r="B51"/>
      <c r="C51"/>
      <c r="D51"/>
      <c r="E51"/>
      <c r="F51"/>
      <c r="G51"/>
      <c r="H51"/>
      <c r="I51"/>
      <c r="J51"/>
      <c r="K51"/>
      <c r="L51"/>
      <c r="M51"/>
      <c r="N51"/>
      <c r="O51" s="171"/>
      <c r="P51"/>
      <c r="Q51"/>
      <c r="R51"/>
      <c r="S51"/>
      <c r="T51"/>
      <c r="U51"/>
      <c r="V51"/>
      <c r="W51"/>
      <c r="X51"/>
      <c r="Y51"/>
      <c r="Z51"/>
      <c r="AA51"/>
      <c r="AB51"/>
      <c r="AC51"/>
      <c r="AD51"/>
      <c r="AE51"/>
      <c r="AF51"/>
      <c r="AG51"/>
      <c r="AH51"/>
      <c r="AI51"/>
      <c r="AJ51"/>
      <c r="AK51"/>
      <c r="AL51"/>
      <c r="AM51"/>
      <c r="AN51"/>
      <c r="AO51"/>
      <c r="AP51"/>
      <c r="AQ51"/>
      <c r="AR51"/>
    </row>
    <row r="52" spans="1:45" ht="51" customHeight="1">
      <c r="A52" s="148"/>
      <c r="B52"/>
      <c r="C52"/>
      <c r="D52"/>
      <c r="E52"/>
      <c r="F52"/>
      <c r="G52"/>
      <c r="H52"/>
      <c r="I52"/>
      <c r="J52"/>
      <c r="K52"/>
      <c r="L52"/>
      <c r="M52"/>
      <c r="N52"/>
      <c r="O52" s="171"/>
      <c r="P52"/>
      <c r="Q52"/>
      <c r="R52"/>
      <c r="S52"/>
      <c r="T52"/>
      <c r="U52"/>
      <c r="V52"/>
      <c r="W52"/>
      <c r="X52"/>
      <c r="Y52"/>
      <c r="Z52"/>
      <c r="AA52"/>
      <c r="AB52"/>
      <c r="AC52"/>
      <c r="AD52"/>
      <c r="AE52"/>
      <c r="AF52"/>
      <c r="AG52"/>
      <c r="AH52"/>
      <c r="AI52"/>
      <c r="AJ52"/>
      <c r="AK52"/>
      <c r="AL52"/>
      <c r="AM52"/>
      <c r="AN52"/>
      <c r="AO52"/>
      <c r="AP52"/>
      <c r="AQ52"/>
      <c r="AR52"/>
    </row>
    <row r="53" spans="1:45" ht="51" customHeight="1">
      <c r="A53" s="148"/>
      <c r="B53"/>
      <c r="C53"/>
      <c r="D53"/>
      <c r="E53"/>
      <c r="F53"/>
      <c r="G53"/>
      <c r="H53"/>
      <c r="I53"/>
      <c r="J53"/>
      <c r="K53"/>
      <c r="L53"/>
      <c r="M53"/>
      <c r="N53"/>
      <c r="O53" s="171"/>
      <c r="P53"/>
      <c r="Q53"/>
      <c r="R53"/>
      <c r="S53"/>
      <c r="T53"/>
      <c r="U53"/>
      <c r="V53"/>
      <c r="W53"/>
      <c r="X53"/>
      <c r="Y53"/>
      <c r="Z53"/>
      <c r="AA53"/>
      <c r="AB53"/>
      <c r="AC53"/>
      <c r="AD53"/>
      <c r="AE53"/>
      <c r="AF53"/>
      <c r="AG53"/>
      <c r="AH53"/>
      <c r="AI53"/>
      <c r="AJ53"/>
      <c r="AK53"/>
      <c r="AL53"/>
      <c r="AM53"/>
      <c r="AN53"/>
      <c r="AO53"/>
      <c r="AP53"/>
      <c r="AQ53"/>
      <c r="AR53"/>
    </row>
    <row r="54" spans="1:45" ht="51" customHeight="1">
      <c r="A54" s="148"/>
      <c r="B54"/>
      <c r="C54"/>
      <c r="D54"/>
      <c r="E54"/>
      <c r="F54"/>
      <c r="G54"/>
      <c r="H54"/>
      <c r="I54"/>
      <c r="J54"/>
      <c r="K54"/>
      <c r="L54"/>
      <c r="M54"/>
      <c r="N54"/>
      <c r="O54" s="171"/>
      <c r="P54"/>
      <c r="Q54"/>
      <c r="R54"/>
      <c r="S54"/>
      <c r="T54"/>
      <c r="U54"/>
      <c r="V54"/>
      <c r="W54"/>
      <c r="X54"/>
      <c r="Y54"/>
      <c r="Z54"/>
      <c r="AA54"/>
      <c r="AB54"/>
      <c r="AC54"/>
      <c r="AD54"/>
      <c r="AE54"/>
      <c r="AF54"/>
      <c r="AG54"/>
      <c r="AH54"/>
      <c r="AI54"/>
      <c r="AJ54"/>
      <c r="AK54"/>
      <c r="AL54"/>
      <c r="AM54"/>
      <c r="AN54"/>
      <c r="AO54"/>
      <c r="AP54"/>
      <c r="AQ54"/>
      <c r="AR54"/>
    </row>
    <row r="55" spans="1:45" ht="51" customHeight="1">
      <c r="A55" s="148"/>
      <c r="B55"/>
      <c r="C55"/>
      <c r="D55"/>
      <c r="E55"/>
      <c r="F55"/>
      <c r="G55"/>
      <c r="H55"/>
      <c r="I55"/>
      <c r="J55"/>
      <c r="K55"/>
      <c r="L55"/>
      <c r="M55"/>
      <c r="N55"/>
      <c r="O55" s="171"/>
      <c r="P55"/>
      <c r="Q55"/>
      <c r="R55"/>
      <c r="S55"/>
      <c r="T55"/>
      <c r="U55"/>
      <c r="V55"/>
      <c r="W55"/>
      <c r="X55"/>
      <c r="Y55"/>
      <c r="Z55"/>
      <c r="AA55"/>
      <c r="AB55"/>
      <c r="AC55"/>
      <c r="AD55"/>
      <c r="AE55"/>
      <c r="AF55"/>
      <c r="AG55"/>
      <c r="AH55"/>
      <c r="AI55"/>
      <c r="AJ55"/>
      <c r="AK55"/>
      <c r="AL55"/>
      <c r="AM55"/>
      <c r="AN55"/>
      <c r="AO55"/>
      <c r="AP55"/>
      <c r="AQ55"/>
      <c r="AR55"/>
    </row>
    <row r="56" spans="1:45" ht="51" customHeight="1">
      <c r="A56" s="148"/>
      <c r="B56"/>
      <c r="C56"/>
      <c r="D56"/>
      <c r="E56"/>
      <c r="F56"/>
      <c r="G56"/>
      <c r="H56"/>
      <c r="I56"/>
      <c r="J56"/>
      <c r="K56"/>
      <c r="L56"/>
      <c r="M56"/>
      <c r="N56"/>
      <c r="O56" s="171"/>
      <c r="P56"/>
      <c r="Q56"/>
      <c r="R56"/>
      <c r="S56"/>
      <c r="T56"/>
      <c r="U56"/>
      <c r="V56"/>
      <c r="W56"/>
      <c r="X56"/>
      <c r="Y56"/>
      <c r="Z56"/>
      <c r="AA56"/>
      <c r="AB56"/>
      <c r="AC56"/>
      <c r="AD56"/>
      <c r="AE56"/>
      <c r="AF56"/>
      <c r="AG56"/>
      <c r="AH56"/>
      <c r="AI56"/>
      <c r="AJ56"/>
      <c r="AK56"/>
      <c r="AL56"/>
      <c r="AM56"/>
      <c r="AN56"/>
      <c r="AO56"/>
      <c r="AP56"/>
      <c r="AQ56"/>
      <c r="AR56"/>
    </row>
    <row r="57" spans="1:45" ht="51" customHeight="1">
      <c r="A57" s="148"/>
      <c r="B57"/>
      <c r="C57"/>
      <c r="D57"/>
      <c r="E57"/>
      <c r="F57"/>
      <c r="G57"/>
      <c r="H57"/>
      <c r="I57"/>
      <c r="J57"/>
      <c r="K57"/>
      <c r="L57"/>
      <c r="M57"/>
      <c r="N57"/>
      <c r="O57" s="171"/>
      <c r="P57"/>
      <c r="Q57"/>
      <c r="R57"/>
      <c r="S57"/>
      <c r="T57"/>
      <c r="U57"/>
      <c r="V57"/>
      <c r="W57"/>
      <c r="X57"/>
      <c r="Y57"/>
      <c r="Z57"/>
      <c r="AA57"/>
      <c r="AB57"/>
      <c r="AC57"/>
      <c r="AD57"/>
      <c r="AE57"/>
      <c r="AF57"/>
      <c r="AG57"/>
      <c r="AH57"/>
      <c r="AI57"/>
      <c r="AJ57"/>
      <c r="AK57"/>
      <c r="AL57"/>
      <c r="AM57"/>
      <c r="AN57"/>
      <c r="AO57"/>
      <c r="AP57"/>
      <c r="AQ57"/>
      <c r="AR57"/>
    </row>
    <row r="58" spans="1:45" ht="51" customHeight="1">
      <c r="A58" s="148"/>
      <c r="B58"/>
      <c r="C58"/>
      <c r="D58"/>
      <c r="E58"/>
      <c r="F58"/>
      <c r="G58"/>
      <c r="H58"/>
      <c r="I58"/>
      <c r="J58"/>
      <c r="K58"/>
      <c r="L58"/>
      <c r="M58"/>
      <c r="N58"/>
      <c r="O58" s="171"/>
      <c r="P58"/>
      <c r="Q58"/>
      <c r="R58"/>
      <c r="S58"/>
      <c r="T58"/>
      <c r="U58"/>
      <c r="V58"/>
      <c r="W58"/>
      <c r="X58"/>
      <c r="Y58"/>
      <c r="Z58"/>
      <c r="AA58"/>
      <c r="AB58"/>
      <c r="AC58"/>
      <c r="AD58"/>
      <c r="AE58"/>
      <c r="AF58"/>
      <c r="AG58"/>
      <c r="AH58"/>
      <c r="AI58"/>
      <c r="AJ58"/>
      <c r="AK58"/>
      <c r="AL58"/>
      <c r="AM58"/>
      <c r="AN58"/>
      <c r="AO58"/>
      <c r="AP58"/>
      <c r="AQ58"/>
      <c r="AR58"/>
    </row>
    <row r="59" spans="1:45" ht="15" customHeight="1">
      <c r="A59" s="150"/>
      <c r="B59"/>
      <c r="C59"/>
      <c r="D59"/>
      <c r="E59"/>
      <c r="F59"/>
      <c r="G59"/>
      <c r="H59"/>
      <c r="I59"/>
      <c r="J59"/>
      <c r="K59"/>
      <c r="L59"/>
      <c r="M59"/>
      <c r="N59"/>
      <c r="O59" s="171"/>
      <c r="Q59"/>
      <c r="R59"/>
      <c r="S59"/>
      <c r="T59"/>
      <c r="U59"/>
      <c r="V59"/>
      <c r="W59"/>
      <c r="X59"/>
      <c r="Y59"/>
      <c r="Z59"/>
      <c r="AA59"/>
      <c r="AB59"/>
      <c r="AC59"/>
      <c r="AD59"/>
      <c r="AE59"/>
      <c r="AF59"/>
      <c r="AG59"/>
      <c r="AH59"/>
      <c r="AI59"/>
      <c r="AJ59"/>
      <c r="AK59"/>
      <c r="AL59"/>
      <c r="AM59"/>
      <c r="AN59"/>
      <c r="AO59"/>
      <c r="AP59"/>
      <c r="AQ59"/>
      <c r="AR59"/>
    </row>
    <row r="60" spans="1:45" ht="15" customHeight="1">
      <c r="A60" s="150"/>
      <c r="B60"/>
      <c r="C60"/>
      <c r="D60"/>
      <c r="E60"/>
      <c r="F60"/>
      <c r="G60"/>
      <c r="H60"/>
      <c r="I60"/>
      <c r="J60"/>
      <c r="K60"/>
      <c r="L60"/>
      <c r="M60"/>
      <c r="N60"/>
      <c r="O60" s="171"/>
      <c r="Q60"/>
      <c r="R60"/>
      <c r="S60"/>
      <c r="T60"/>
      <c r="U60"/>
      <c r="V60"/>
      <c r="W60"/>
      <c r="X60"/>
      <c r="Y60"/>
      <c r="Z60"/>
      <c r="AA60"/>
      <c r="AB60"/>
      <c r="AC60"/>
      <c r="AD60"/>
      <c r="AE60"/>
      <c r="AF60"/>
      <c r="AG60"/>
      <c r="AH60"/>
      <c r="AI60"/>
      <c r="AJ60"/>
      <c r="AK60"/>
      <c r="AL60"/>
      <c r="AM60"/>
      <c r="AN60"/>
      <c r="AO60"/>
      <c r="AP60"/>
      <c r="AQ60"/>
      <c r="AR60"/>
    </row>
    <row r="61" spans="1:45" ht="72.75" customHeight="1">
      <c r="A61" s="150"/>
      <c r="B61"/>
      <c r="C61"/>
      <c r="D61"/>
      <c r="E61"/>
      <c r="F61"/>
      <c r="G61"/>
      <c r="H61"/>
      <c r="I61"/>
      <c r="J61"/>
      <c r="K61"/>
      <c r="L61"/>
      <c r="M61"/>
      <c r="N61"/>
      <c r="O61" s="171"/>
      <c r="P61" s="150"/>
      <c r="R61"/>
      <c r="S61"/>
      <c r="T61"/>
      <c r="U61"/>
      <c r="V61"/>
      <c r="W61"/>
      <c r="X61"/>
      <c r="Y61"/>
      <c r="Z61"/>
      <c r="AA61"/>
      <c r="AB61"/>
      <c r="AC61"/>
      <c r="AD61"/>
      <c r="AE61"/>
      <c r="AF61"/>
      <c r="AG61"/>
      <c r="AH61"/>
      <c r="AI61"/>
      <c r="AJ61"/>
      <c r="AK61"/>
      <c r="AL61"/>
      <c r="AM61"/>
      <c r="AN61"/>
      <c r="AO61"/>
      <c r="AP61"/>
      <c r="AQ61"/>
      <c r="AR61"/>
      <c r="AS61"/>
    </row>
    <row r="62" spans="1:45" ht="51" customHeight="1">
      <c r="A62" s="150"/>
      <c r="B62"/>
      <c r="C62"/>
      <c r="D62"/>
      <c r="E62"/>
      <c r="F62"/>
      <c r="G62"/>
      <c r="H62"/>
      <c r="I62"/>
      <c r="J62"/>
      <c r="K62"/>
      <c r="L62"/>
      <c r="M62"/>
      <c r="N62"/>
      <c r="O62" s="171"/>
      <c r="P62" s="150"/>
      <c r="R62"/>
      <c r="S62"/>
      <c r="T62"/>
      <c r="U62"/>
      <c r="V62"/>
      <c r="W62"/>
      <c r="X62"/>
      <c r="Y62"/>
      <c r="Z62"/>
      <c r="AA62"/>
      <c r="AB62"/>
      <c r="AC62"/>
      <c r="AD62"/>
      <c r="AE62"/>
      <c r="AF62"/>
      <c r="AG62"/>
      <c r="AH62"/>
      <c r="AI62"/>
      <c r="AJ62"/>
      <c r="AK62"/>
      <c r="AL62"/>
      <c r="AM62"/>
      <c r="AN62"/>
      <c r="AO62"/>
      <c r="AP62"/>
      <c r="AQ62"/>
      <c r="AR62"/>
      <c r="AS62"/>
    </row>
    <row r="63" spans="1:45" ht="51" customHeight="1">
      <c r="A63" s="150"/>
      <c r="O63" s="156"/>
      <c r="P63" s="150"/>
      <c r="R63"/>
      <c r="S63"/>
      <c r="T63"/>
      <c r="U63"/>
      <c r="V63"/>
      <c r="W63"/>
      <c r="X63"/>
      <c r="Y63"/>
      <c r="Z63"/>
      <c r="AA63"/>
      <c r="AB63"/>
      <c r="AC63"/>
      <c r="AD63"/>
      <c r="AE63"/>
      <c r="AF63"/>
      <c r="AG63"/>
      <c r="AH63"/>
      <c r="AI63"/>
      <c r="AJ63"/>
      <c r="AK63"/>
      <c r="AL63"/>
      <c r="AM63"/>
      <c r="AN63"/>
      <c r="AO63"/>
      <c r="AP63"/>
      <c r="AQ63"/>
      <c r="AR63"/>
      <c r="AS63"/>
    </row>
    <row r="64" spans="1:45" ht="51" customHeight="1">
      <c r="A64" s="150"/>
      <c r="O64" s="156"/>
      <c r="P64" s="150"/>
      <c r="R64"/>
      <c r="S64"/>
      <c r="T64"/>
      <c r="U64"/>
      <c r="V64"/>
      <c r="W64"/>
      <c r="X64"/>
      <c r="Y64"/>
      <c r="Z64"/>
      <c r="AA64"/>
      <c r="AB64"/>
      <c r="AC64"/>
      <c r="AD64"/>
      <c r="AE64"/>
      <c r="AF64"/>
      <c r="AG64"/>
      <c r="AH64"/>
      <c r="AI64"/>
      <c r="AJ64"/>
      <c r="AK64"/>
      <c r="AL64"/>
      <c r="AM64"/>
      <c r="AN64"/>
      <c r="AO64"/>
      <c r="AP64"/>
      <c r="AQ64"/>
      <c r="AR64"/>
      <c r="AS64"/>
    </row>
    <row r="65" spans="1:45" ht="51" customHeight="1">
      <c r="A65" s="150"/>
      <c r="O65" s="156"/>
      <c r="P65" s="150"/>
      <c r="R65"/>
      <c r="S65"/>
      <c r="T65"/>
      <c r="U65"/>
      <c r="V65"/>
      <c r="W65"/>
      <c r="X65"/>
      <c r="Y65"/>
      <c r="Z65"/>
      <c r="AA65"/>
      <c r="AB65"/>
      <c r="AC65"/>
      <c r="AD65"/>
      <c r="AE65"/>
      <c r="AF65"/>
      <c r="AG65"/>
      <c r="AH65"/>
      <c r="AI65"/>
      <c r="AJ65"/>
      <c r="AK65"/>
      <c r="AL65"/>
      <c r="AM65"/>
      <c r="AN65"/>
      <c r="AO65"/>
      <c r="AP65"/>
      <c r="AQ65"/>
      <c r="AR65"/>
      <c r="AS65"/>
    </row>
    <row r="66" spans="1:45" ht="51" customHeight="1">
      <c r="A66" s="150"/>
      <c r="O66" s="156"/>
      <c r="Q66"/>
      <c r="R66"/>
      <c r="S66"/>
      <c r="T66"/>
      <c r="U66"/>
      <c r="V66"/>
      <c r="W66"/>
      <c r="X66"/>
      <c r="Y66"/>
      <c r="Z66"/>
      <c r="AA66"/>
      <c r="AB66"/>
      <c r="AC66"/>
      <c r="AD66"/>
      <c r="AE66"/>
      <c r="AF66"/>
      <c r="AG66"/>
      <c r="AH66"/>
      <c r="AI66"/>
      <c r="AJ66"/>
      <c r="AK66"/>
      <c r="AL66"/>
      <c r="AM66"/>
      <c r="AN66"/>
      <c r="AO66"/>
      <c r="AP66"/>
      <c r="AQ66"/>
      <c r="AR66"/>
    </row>
    <row r="67" spans="1:45" ht="15" customHeight="1">
      <c r="A67" s="150"/>
      <c r="B67" s="150"/>
      <c r="C67" s="150"/>
      <c r="D67" s="150"/>
      <c r="E67" s="150"/>
      <c r="F67" s="150"/>
      <c r="G67" s="150"/>
      <c r="H67" s="150"/>
      <c r="I67" s="150"/>
      <c r="J67" s="150"/>
      <c r="K67" s="150"/>
      <c r="L67" s="150"/>
      <c r="M67" s="150"/>
      <c r="N67" s="150"/>
      <c r="O67" s="156"/>
      <c r="Q67"/>
      <c r="R67"/>
      <c r="S67"/>
      <c r="T67"/>
      <c r="U67"/>
      <c r="V67"/>
      <c r="W67"/>
      <c r="X67"/>
      <c r="Y67"/>
      <c r="Z67"/>
      <c r="AA67"/>
      <c r="AB67"/>
      <c r="AC67"/>
      <c r="AD67"/>
      <c r="AE67"/>
      <c r="AF67"/>
      <c r="AG67"/>
      <c r="AH67"/>
      <c r="AI67"/>
      <c r="AJ67"/>
      <c r="AK67"/>
      <c r="AL67"/>
      <c r="AM67"/>
      <c r="AN67"/>
      <c r="AO67"/>
      <c r="AP67"/>
      <c r="AQ67"/>
      <c r="AR67"/>
    </row>
    <row r="68" spans="1:45" ht="15" customHeight="1">
      <c r="A68" s="150"/>
      <c r="B68" s="150"/>
      <c r="C68" s="150"/>
      <c r="D68" s="150"/>
      <c r="E68" s="150"/>
      <c r="F68" s="150"/>
      <c r="G68" s="150"/>
      <c r="H68" s="150"/>
      <c r="I68" s="150"/>
      <c r="J68" s="150"/>
      <c r="K68" s="150"/>
      <c r="L68" s="150"/>
      <c r="M68" s="150"/>
      <c r="N68" s="150"/>
      <c r="O68" s="156"/>
      <c r="Q68"/>
      <c r="R68"/>
      <c r="S68"/>
      <c r="T68"/>
      <c r="U68"/>
      <c r="V68"/>
      <c r="W68"/>
      <c r="X68"/>
      <c r="Y68"/>
      <c r="Z68"/>
      <c r="AA68"/>
      <c r="AB68"/>
      <c r="AC68"/>
      <c r="AD68"/>
      <c r="AE68"/>
      <c r="AF68"/>
      <c r="AG68"/>
      <c r="AH68"/>
      <c r="AI68"/>
      <c r="AJ68"/>
      <c r="AK68"/>
      <c r="AL68"/>
      <c r="AM68"/>
      <c r="AN68"/>
      <c r="AO68"/>
      <c r="AP68"/>
      <c r="AQ68"/>
      <c r="AR68"/>
    </row>
    <row r="69" spans="1:45" ht="15" customHeight="1">
      <c r="A69" s="150"/>
      <c r="B69" s="150"/>
      <c r="C69" s="150"/>
      <c r="D69" s="150"/>
      <c r="E69" s="150"/>
      <c r="F69" s="150"/>
      <c r="G69" s="150"/>
      <c r="H69" s="150"/>
      <c r="I69" s="150"/>
      <c r="J69" s="150"/>
      <c r="K69" s="150"/>
      <c r="L69" s="150"/>
      <c r="M69" s="150"/>
      <c r="N69" s="150"/>
      <c r="O69" s="156"/>
      <c r="Q69"/>
      <c r="R69"/>
      <c r="S69"/>
      <c r="T69"/>
      <c r="U69"/>
      <c r="V69"/>
      <c r="W69"/>
      <c r="X69"/>
      <c r="Y69"/>
      <c r="Z69"/>
      <c r="AA69"/>
      <c r="AB69"/>
      <c r="AC69"/>
      <c r="AD69"/>
      <c r="AE69"/>
      <c r="AF69"/>
      <c r="AG69"/>
      <c r="AH69"/>
      <c r="AI69"/>
      <c r="AJ69"/>
      <c r="AK69"/>
      <c r="AL69"/>
      <c r="AM69"/>
      <c r="AN69"/>
      <c r="AO69"/>
      <c r="AP69"/>
      <c r="AQ69"/>
      <c r="AR69"/>
    </row>
    <row r="70" spans="1:45" ht="15" customHeight="1">
      <c r="A70" s="150"/>
      <c r="B70" s="150"/>
      <c r="C70" s="150"/>
      <c r="D70" s="150"/>
      <c r="E70" s="150"/>
      <c r="F70" s="150"/>
      <c r="G70" s="150"/>
      <c r="H70" s="150"/>
      <c r="I70" s="150"/>
      <c r="J70" s="150"/>
      <c r="K70" s="150"/>
      <c r="L70" s="150"/>
      <c r="M70" s="150"/>
      <c r="N70" s="150"/>
      <c r="O70" s="156"/>
      <c r="Q70"/>
      <c r="R70"/>
      <c r="S70"/>
      <c r="T70"/>
      <c r="U70"/>
      <c r="V70"/>
      <c r="W70"/>
      <c r="X70"/>
      <c r="Y70"/>
      <c r="Z70"/>
      <c r="AA70"/>
      <c r="AB70"/>
      <c r="AC70"/>
      <c r="AD70"/>
      <c r="AE70"/>
      <c r="AF70"/>
      <c r="AG70"/>
      <c r="AH70"/>
      <c r="AI70"/>
      <c r="AJ70"/>
      <c r="AK70"/>
      <c r="AL70"/>
      <c r="AM70"/>
      <c r="AN70"/>
      <c r="AO70"/>
      <c r="AP70"/>
      <c r="AQ70"/>
      <c r="AR70"/>
    </row>
    <row r="71" spans="1:45" ht="15" customHeight="1">
      <c r="A71" s="150"/>
      <c r="B71" s="150"/>
      <c r="C71" s="150"/>
      <c r="D71" s="150"/>
      <c r="E71" s="150"/>
      <c r="F71" s="150"/>
      <c r="G71" s="150"/>
      <c r="H71" s="150"/>
      <c r="I71" s="150"/>
      <c r="J71" s="150"/>
      <c r="K71" s="150"/>
      <c r="L71" s="150"/>
      <c r="M71" s="150"/>
      <c r="N71" s="150"/>
      <c r="O71" s="156"/>
      <c r="Q71"/>
      <c r="R71"/>
      <c r="S71"/>
      <c r="T71"/>
      <c r="U71"/>
      <c r="V71"/>
      <c r="W71"/>
      <c r="X71"/>
      <c r="Y71"/>
      <c r="Z71"/>
      <c r="AA71"/>
      <c r="AB71"/>
      <c r="AC71"/>
      <c r="AD71"/>
      <c r="AE71"/>
      <c r="AF71"/>
      <c r="AG71"/>
      <c r="AH71"/>
      <c r="AI71"/>
      <c r="AJ71"/>
      <c r="AK71"/>
      <c r="AL71"/>
      <c r="AM71"/>
      <c r="AN71"/>
      <c r="AO71"/>
      <c r="AP71"/>
      <c r="AQ71"/>
      <c r="AR71"/>
    </row>
    <row r="72" spans="1:45" ht="15" customHeight="1">
      <c r="A72" s="150"/>
      <c r="B72" s="150"/>
      <c r="C72" s="150"/>
      <c r="D72" s="150"/>
      <c r="E72" s="150"/>
      <c r="F72" s="150"/>
      <c r="G72" s="150"/>
      <c r="H72" s="150"/>
      <c r="I72" s="150"/>
      <c r="J72" s="150"/>
      <c r="K72" s="150"/>
      <c r="L72" s="150"/>
      <c r="M72" s="150"/>
      <c r="N72" s="150"/>
      <c r="O72" s="156"/>
      <c r="Q72"/>
      <c r="R72"/>
      <c r="S72"/>
      <c r="T72"/>
      <c r="U72"/>
      <c r="V72"/>
      <c r="W72"/>
      <c r="X72"/>
      <c r="Y72"/>
      <c r="Z72"/>
      <c r="AA72"/>
      <c r="AB72"/>
      <c r="AC72"/>
      <c r="AD72"/>
      <c r="AE72"/>
      <c r="AF72"/>
      <c r="AG72"/>
      <c r="AH72"/>
      <c r="AI72"/>
      <c r="AJ72"/>
      <c r="AK72"/>
      <c r="AL72"/>
      <c r="AM72"/>
      <c r="AN72"/>
      <c r="AO72"/>
      <c r="AP72"/>
      <c r="AQ72"/>
      <c r="AR72"/>
    </row>
    <row r="73" spans="1:45" ht="15" customHeight="1">
      <c r="A73" s="150"/>
      <c r="B73" s="150"/>
      <c r="C73" s="150"/>
      <c r="D73" s="150"/>
      <c r="E73" s="150"/>
      <c r="F73" s="150"/>
      <c r="G73" s="150"/>
      <c r="H73" s="150"/>
      <c r="I73" s="150"/>
      <c r="J73" s="150"/>
      <c r="K73" s="150"/>
      <c r="L73" s="150"/>
      <c r="M73" s="150"/>
      <c r="N73" s="150"/>
      <c r="O73" s="156"/>
      <c r="Q73"/>
      <c r="R73"/>
      <c r="S73"/>
      <c r="T73"/>
      <c r="U73"/>
      <c r="V73"/>
      <c r="W73"/>
      <c r="X73"/>
      <c r="Y73"/>
      <c r="Z73"/>
      <c r="AA73"/>
      <c r="AB73"/>
      <c r="AC73"/>
      <c r="AD73"/>
      <c r="AE73"/>
      <c r="AF73"/>
      <c r="AG73"/>
      <c r="AH73"/>
      <c r="AI73"/>
      <c r="AJ73"/>
      <c r="AK73"/>
      <c r="AL73"/>
      <c r="AM73"/>
      <c r="AN73"/>
      <c r="AO73"/>
      <c r="AP73"/>
      <c r="AQ73"/>
      <c r="AR73"/>
    </row>
    <row r="74" spans="1:45" ht="15" customHeight="1">
      <c r="A74" s="150"/>
      <c r="B74" s="150"/>
      <c r="C74" s="150"/>
      <c r="D74" s="150"/>
      <c r="E74" s="150"/>
      <c r="F74" s="150"/>
      <c r="G74" s="150"/>
      <c r="H74" s="150"/>
      <c r="I74" s="150"/>
      <c r="J74" s="150"/>
      <c r="K74" s="150"/>
      <c r="L74" s="150"/>
      <c r="M74" s="150"/>
      <c r="N74" s="150"/>
      <c r="O74" s="156"/>
    </row>
    <row r="75" spans="1:45" ht="15" customHeight="1">
      <c r="A75" s="150"/>
      <c r="B75" s="150"/>
      <c r="C75" s="150"/>
      <c r="D75" s="150"/>
      <c r="E75" s="150"/>
      <c r="F75" s="150"/>
      <c r="G75" s="150"/>
      <c r="H75" s="150"/>
      <c r="I75" s="150"/>
      <c r="J75" s="150"/>
      <c r="K75" s="150"/>
      <c r="L75" s="150"/>
      <c r="M75" s="150"/>
      <c r="N75" s="150"/>
      <c r="O75" s="156"/>
    </row>
    <row r="76" spans="1:45" ht="15" customHeight="1">
      <c r="A76" s="150"/>
      <c r="B76" s="150"/>
      <c r="C76" s="150"/>
      <c r="D76" s="150"/>
      <c r="E76" s="150"/>
      <c r="F76" s="150"/>
      <c r="G76" s="150"/>
      <c r="H76" s="150"/>
      <c r="I76" s="150"/>
      <c r="J76" s="150"/>
      <c r="K76" s="150"/>
      <c r="L76" s="150"/>
      <c r="M76" s="150"/>
      <c r="N76" s="150"/>
      <c r="O76" s="156"/>
    </row>
  </sheetData>
  <sheetProtection password="F741" sheet="1" objects="1" scenarios="1" formatCells="0" selectLockedCells="1"/>
  <mergeCells count="20">
    <mergeCell ref="O15:O17"/>
    <mergeCell ref="A15:E17"/>
    <mergeCell ref="F15:G17"/>
    <mergeCell ref="H15:L17"/>
    <mergeCell ref="M15:M17"/>
    <mergeCell ref="A8:E8"/>
    <mergeCell ref="F8:M8"/>
    <mergeCell ref="A9:E9"/>
    <mergeCell ref="F9:M9"/>
    <mergeCell ref="A10:D12"/>
    <mergeCell ref="F10:M10"/>
    <mergeCell ref="F11:M11"/>
    <mergeCell ref="F12:M12"/>
    <mergeCell ref="A7:E7"/>
    <mergeCell ref="F7:M7"/>
    <mergeCell ref="A2:E2"/>
    <mergeCell ref="A5:E5"/>
    <mergeCell ref="F5:M5"/>
    <mergeCell ref="A6:E6"/>
    <mergeCell ref="F6:M6"/>
  </mergeCells>
  <phoneticPr fontId="1"/>
  <pageMargins left="0.70866141732283472" right="0.70866141732283472" top="0.74803149606299213" bottom="0.74803149606299213" header="0.31496062992125984" footer="0.31496062992125984"/>
  <pageSetup paperSize="9" scale="64" orientation="landscape" r:id="rId1"/>
  <rowBreaks count="1" manualBreakCount="1">
    <brk id="21"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21"/>
  <sheetViews>
    <sheetView view="pageBreakPreview" topLeftCell="A10" zoomScale="40" zoomScaleNormal="60" zoomScaleSheetLayoutView="40" workbookViewId="0">
      <selection activeCell="C8" sqref="C8"/>
    </sheetView>
  </sheetViews>
  <sheetFormatPr defaultRowHeight="21"/>
  <cols>
    <col min="1" max="1" width="11.75" style="1" customWidth="1"/>
    <col min="2" max="2" width="23.75" style="1" customWidth="1"/>
    <col min="3" max="3" width="10.625" style="1" customWidth="1"/>
    <col min="4" max="5" width="20.625" style="1" customWidth="1"/>
    <col min="6" max="6" width="38.75" style="1" customWidth="1"/>
    <col min="7" max="7" width="10.625" style="1" customWidth="1"/>
    <col min="8" max="8" width="26.5" style="1" customWidth="1"/>
    <col min="9" max="9" width="24.625" style="1" customWidth="1"/>
    <col min="10" max="10" width="28.875" style="1" customWidth="1"/>
    <col min="11" max="11" width="34.875" style="1" customWidth="1"/>
    <col min="12" max="12" width="43.75" style="209" customWidth="1"/>
    <col min="13" max="256" width="9" style="1"/>
    <col min="257" max="257" width="1.625" style="1" customWidth="1"/>
    <col min="258" max="259" width="15.625" style="1" customWidth="1"/>
    <col min="260" max="261" width="10.625" style="1" customWidth="1"/>
    <col min="262" max="262" width="15.625" style="1" customWidth="1"/>
    <col min="263" max="265" width="10.625" style="1" customWidth="1"/>
    <col min="266" max="267" width="15.625" style="1" customWidth="1"/>
    <col min="268" max="512" width="9" style="1"/>
    <col min="513" max="513" width="1.625" style="1" customWidth="1"/>
    <col min="514" max="515" width="15.625" style="1" customWidth="1"/>
    <col min="516" max="517" width="10.625" style="1" customWidth="1"/>
    <col min="518" max="518" width="15.625" style="1" customWidth="1"/>
    <col min="519" max="521" width="10.625" style="1" customWidth="1"/>
    <col min="522" max="523" width="15.625" style="1" customWidth="1"/>
    <col min="524" max="768" width="9" style="1"/>
    <col min="769" max="769" width="1.625" style="1" customWidth="1"/>
    <col min="770" max="771" width="15.625" style="1" customWidth="1"/>
    <col min="772" max="773" width="10.625" style="1" customWidth="1"/>
    <col min="774" max="774" width="15.625" style="1" customWidth="1"/>
    <col min="775" max="777" width="10.625" style="1" customWidth="1"/>
    <col min="778" max="779" width="15.625" style="1" customWidth="1"/>
    <col min="780" max="1024" width="9" style="1"/>
    <col min="1025" max="1025" width="1.625" style="1" customWidth="1"/>
    <col min="1026" max="1027" width="15.625" style="1" customWidth="1"/>
    <col min="1028" max="1029" width="10.625" style="1" customWidth="1"/>
    <col min="1030" max="1030" width="15.625" style="1" customWidth="1"/>
    <col min="1031" max="1033" width="10.625" style="1" customWidth="1"/>
    <col min="1034" max="1035" width="15.625" style="1" customWidth="1"/>
    <col min="1036" max="1280" width="9" style="1"/>
    <col min="1281" max="1281" width="1.625" style="1" customWidth="1"/>
    <col min="1282" max="1283" width="15.625" style="1" customWidth="1"/>
    <col min="1284" max="1285" width="10.625" style="1" customWidth="1"/>
    <col min="1286" max="1286" width="15.625" style="1" customWidth="1"/>
    <col min="1287" max="1289" width="10.625" style="1" customWidth="1"/>
    <col min="1290" max="1291" width="15.625" style="1" customWidth="1"/>
    <col min="1292" max="1536" width="9" style="1"/>
    <col min="1537" max="1537" width="1.625" style="1" customWidth="1"/>
    <col min="1538" max="1539" width="15.625" style="1" customWidth="1"/>
    <col min="1540" max="1541" width="10.625" style="1" customWidth="1"/>
    <col min="1542" max="1542" width="15.625" style="1" customWidth="1"/>
    <col min="1543" max="1545" width="10.625" style="1" customWidth="1"/>
    <col min="1546" max="1547" width="15.625" style="1" customWidth="1"/>
    <col min="1548" max="1792" width="9" style="1"/>
    <col min="1793" max="1793" width="1.625" style="1" customWidth="1"/>
    <col min="1794" max="1795" width="15.625" style="1" customWidth="1"/>
    <col min="1796" max="1797" width="10.625" style="1" customWidth="1"/>
    <col min="1798" max="1798" width="15.625" style="1" customWidth="1"/>
    <col min="1799" max="1801" width="10.625" style="1" customWidth="1"/>
    <col min="1802" max="1803" width="15.625" style="1" customWidth="1"/>
    <col min="1804" max="2048" width="9" style="1"/>
    <col min="2049" max="2049" width="1.625" style="1" customWidth="1"/>
    <col min="2050" max="2051" width="15.625" style="1" customWidth="1"/>
    <col min="2052" max="2053" width="10.625" style="1" customWidth="1"/>
    <col min="2054" max="2054" width="15.625" style="1" customWidth="1"/>
    <col min="2055" max="2057" width="10.625" style="1" customWidth="1"/>
    <col min="2058" max="2059" width="15.625" style="1" customWidth="1"/>
    <col min="2060" max="2304" width="9" style="1"/>
    <col min="2305" max="2305" width="1.625" style="1" customWidth="1"/>
    <col min="2306" max="2307" width="15.625" style="1" customWidth="1"/>
    <col min="2308" max="2309" width="10.625" style="1" customWidth="1"/>
    <col min="2310" max="2310" width="15.625" style="1" customWidth="1"/>
    <col min="2311" max="2313" width="10.625" style="1" customWidth="1"/>
    <col min="2314" max="2315" width="15.625" style="1" customWidth="1"/>
    <col min="2316" max="2560" width="9" style="1"/>
    <col min="2561" max="2561" width="1.625" style="1" customWidth="1"/>
    <col min="2562" max="2563" width="15.625" style="1" customWidth="1"/>
    <col min="2564" max="2565" width="10.625" style="1" customWidth="1"/>
    <col min="2566" max="2566" width="15.625" style="1" customWidth="1"/>
    <col min="2567" max="2569" width="10.625" style="1" customWidth="1"/>
    <col min="2570" max="2571" width="15.625" style="1" customWidth="1"/>
    <col min="2572" max="2816" width="9" style="1"/>
    <col min="2817" max="2817" width="1.625" style="1" customWidth="1"/>
    <col min="2818" max="2819" width="15.625" style="1" customWidth="1"/>
    <col min="2820" max="2821" width="10.625" style="1" customWidth="1"/>
    <col min="2822" max="2822" width="15.625" style="1" customWidth="1"/>
    <col min="2823" max="2825" width="10.625" style="1" customWidth="1"/>
    <col min="2826" max="2827" width="15.625" style="1" customWidth="1"/>
    <col min="2828" max="3072" width="9" style="1"/>
    <col min="3073" max="3073" width="1.625" style="1" customWidth="1"/>
    <col min="3074" max="3075" width="15.625" style="1" customWidth="1"/>
    <col min="3076" max="3077" width="10.625" style="1" customWidth="1"/>
    <col min="3078" max="3078" width="15.625" style="1" customWidth="1"/>
    <col min="3079" max="3081" width="10.625" style="1" customWidth="1"/>
    <col min="3082" max="3083" width="15.625" style="1" customWidth="1"/>
    <col min="3084" max="3328" width="9" style="1"/>
    <col min="3329" max="3329" width="1.625" style="1" customWidth="1"/>
    <col min="3330" max="3331" width="15.625" style="1" customWidth="1"/>
    <col min="3332" max="3333" width="10.625" style="1" customWidth="1"/>
    <col min="3334" max="3334" width="15.625" style="1" customWidth="1"/>
    <col min="3335" max="3337" width="10.625" style="1" customWidth="1"/>
    <col min="3338" max="3339" width="15.625" style="1" customWidth="1"/>
    <col min="3340" max="3584" width="9" style="1"/>
    <col min="3585" max="3585" width="1.625" style="1" customWidth="1"/>
    <col min="3586" max="3587" width="15.625" style="1" customWidth="1"/>
    <col min="3588" max="3589" width="10.625" style="1" customWidth="1"/>
    <col min="3590" max="3590" width="15.625" style="1" customWidth="1"/>
    <col min="3591" max="3593" width="10.625" style="1" customWidth="1"/>
    <col min="3594" max="3595" width="15.625" style="1" customWidth="1"/>
    <col min="3596" max="3840" width="9" style="1"/>
    <col min="3841" max="3841" width="1.625" style="1" customWidth="1"/>
    <col min="3842" max="3843" width="15.625" style="1" customWidth="1"/>
    <col min="3844" max="3845" width="10.625" style="1" customWidth="1"/>
    <col min="3846" max="3846" width="15.625" style="1" customWidth="1"/>
    <col min="3847" max="3849" width="10.625" style="1" customWidth="1"/>
    <col min="3850" max="3851" width="15.625" style="1" customWidth="1"/>
    <col min="3852" max="4096" width="9" style="1"/>
    <col min="4097" max="4097" width="1.625" style="1" customWidth="1"/>
    <col min="4098" max="4099" width="15.625" style="1" customWidth="1"/>
    <col min="4100" max="4101" width="10.625" style="1" customWidth="1"/>
    <col min="4102" max="4102" width="15.625" style="1" customWidth="1"/>
    <col min="4103" max="4105" width="10.625" style="1" customWidth="1"/>
    <col min="4106" max="4107" width="15.625" style="1" customWidth="1"/>
    <col min="4108" max="4352" width="9" style="1"/>
    <col min="4353" max="4353" width="1.625" style="1" customWidth="1"/>
    <col min="4354" max="4355" width="15.625" style="1" customWidth="1"/>
    <col min="4356" max="4357" width="10.625" style="1" customWidth="1"/>
    <col min="4358" max="4358" width="15.625" style="1" customWidth="1"/>
    <col min="4359" max="4361" width="10.625" style="1" customWidth="1"/>
    <col min="4362" max="4363" width="15.625" style="1" customWidth="1"/>
    <col min="4364" max="4608" width="9" style="1"/>
    <col min="4609" max="4609" width="1.625" style="1" customWidth="1"/>
    <col min="4610" max="4611" width="15.625" style="1" customWidth="1"/>
    <col min="4612" max="4613" width="10.625" style="1" customWidth="1"/>
    <col min="4614" max="4614" width="15.625" style="1" customWidth="1"/>
    <col min="4615" max="4617" width="10.625" style="1" customWidth="1"/>
    <col min="4618" max="4619" width="15.625" style="1" customWidth="1"/>
    <col min="4620" max="4864" width="9" style="1"/>
    <col min="4865" max="4865" width="1.625" style="1" customWidth="1"/>
    <col min="4866" max="4867" width="15.625" style="1" customWidth="1"/>
    <col min="4868" max="4869" width="10.625" style="1" customWidth="1"/>
    <col min="4870" max="4870" width="15.625" style="1" customWidth="1"/>
    <col min="4871" max="4873" width="10.625" style="1" customWidth="1"/>
    <col min="4874" max="4875" width="15.625" style="1" customWidth="1"/>
    <col min="4876" max="5120" width="9" style="1"/>
    <col min="5121" max="5121" width="1.625" style="1" customWidth="1"/>
    <col min="5122" max="5123" width="15.625" style="1" customWidth="1"/>
    <col min="5124" max="5125" width="10.625" style="1" customWidth="1"/>
    <col min="5126" max="5126" width="15.625" style="1" customWidth="1"/>
    <col min="5127" max="5129" width="10.625" style="1" customWidth="1"/>
    <col min="5130" max="5131" width="15.625" style="1" customWidth="1"/>
    <col min="5132" max="5376" width="9" style="1"/>
    <col min="5377" max="5377" width="1.625" style="1" customWidth="1"/>
    <col min="5378" max="5379" width="15.625" style="1" customWidth="1"/>
    <col min="5380" max="5381" width="10.625" style="1" customWidth="1"/>
    <col min="5382" max="5382" width="15.625" style="1" customWidth="1"/>
    <col min="5383" max="5385" width="10.625" style="1" customWidth="1"/>
    <col min="5386" max="5387" width="15.625" style="1" customWidth="1"/>
    <col min="5388" max="5632" width="9" style="1"/>
    <col min="5633" max="5633" width="1.625" style="1" customWidth="1"/>
    <col min="5634" max="5635" width="15.625" style="1" customWidth="1"/>
    <col min="5636" max="5637" width="10.625" style="1" customWidth="1"/>
    <col min="5638" max="5638" width="15.625" style="1" customWidth="1"/>
    <col min="5639" max="5641" width="10.625" style="1" customWidth="1"/>
    <col min="5642" max="5643" width="15.625" style="1" customWidth="1"/>
    <col min="5644" max="5888" width="9" style="1"/>
    <col min="5889" max="5889" width="1.625" style="1" customWidth="1"/>
    <col min="5890" max="5891" width="15.625" style="1" customWidth="1"/>
    <col min="5892" max="5893" width="10.625" style="1" customWidth="1"/>
    <col min="5894" max="5894" width="15.625" style="1" customWidth="1"/>
    <col min="5895" max="5897" width="10.625" style="1" customWidth="1"/>
    <col min="5898" max="5899" width="15.625" style="1" customWidth="1"/>
    <col min="5900" max="6144" width="9" style="1"/>
    <col min="6145" max="6145" width="1.625" style="1" customWidth="1"/>
    <col min="6146" max="6147" width="15.625" style="1" customWidth="1"/>
    <col min="6148" max="6149" width="10.625" style="1" customWidth="1"/>
    <col min="6150" max="6150" width="15.625" style="1" customWidth="1"/>
    <col min="6151" max="6153" width="10.625" style="1" customWidth="1"/>
    <col min="6154" max="6155" width="15.625" style="1" customWidth="1"/>
    <col min="6156" max="6400" width="9" style="1"/>
    <col min="6401" max="6401" width="1.625" style="1" customWidth="1"/>
    <col min="6402" max="6403" width="15.625" style="1" customWidth="1"/>
    <col min="6404" max="6405" width="10.625" style="1" customWidth="1"/>
    <col min="6406" max="6406" width="15.625" style="1" customWidth="1"/>
    <col min="6407" max="6409" width="10.625" style="1" customWidth="1"/>
    <col min="6410" max="6411" width="15.625" style="1" customWidth="1"/>
    <col min="6412" max="6656" width="9" style="1"/>
    <col min="6657" max="6657" width="1.625" style="1" customWidth="1"/>
    <col min="6658" max="6659" width="15.625" style="1" customWidth="1"/>
    <col min="6660" max="6661" width="10.625" style="1" customWidth="1"/>
    <col min="6662" max="6662" width="15.625" style="1" customWidth="1"/>
    <col min="6663" max="6665" width="10.625" style="1" customWidth="1"/>
    <col min="6666" max="6667" width="15.625" style="1" customWidth="1"/>
    <col min="6668" max="6912" width="9" style="1"/>
    <col min="6913" max="6913" width="1.625" style="1" customWidth="1"/>
    <col min="6914" max="6915" width="15.625" style="1" customWidth="1"/>
    <col min="6916" max="6917" width="10.625" style="1" customWidth="1"/>
    <col min="6918" max="6918" width="15.625" style="1" customWidth="1"/>
    <col min="6919" max="6921" width="10.625" style="1" customWidth="1"/>
    <col min="6922" max="6923" width="15.625" style="1" customWidth="1"/>
    <col min="6924" max="7168" width="9" style="1"/>
    <col min="7169" max="7169" width="1.625" style="1" customWidth="1"/>
    <col min="7170" max="7171" width="15.625" style="1" customWidth="1"/>
    <col min="7172" max="7173" width="10.625" style="1" customWidth="1"/>
    <col min="7174" max="7174" width="15.625" style="1" customWidth="1"/>
    <col min="7175" max="7177" width="10.625" style="1" customWidth="1"/>
    <col min="7178" max="7179" width="15.625" style="1" customWidth="1"/>
    <col min="7180" max="7424" width="9" style="1"/>
    <col min="7425" max="7425" width="1.625" style="1" customWidth="1"/>
    <col min="7426" max="7427" width="15.625" style="1" customWidth="1"/>
    <col min="7428" max="7429" width="10.625" style="1" customWidth="1"/>
    <col min="7430" max="7430" width="15.625" style="1" customWidth="1"/>
    <col min="7431" max="7433" width="10.625" style="1" customWidth="1"/>
    <col min="7434" max="7435" width="15.625" style="1" customWidth="1"/>
    <col min="7436" max="7680" width="9" style="1"/>
    <col min="7681" max="7681" width="1.625" style="1" customWidth="1"/>
    <col min="7682" max="7683" width="15.625" style="1" customWidth="1"/>
    <col min="7684" max="7685" width="10.625" style="1" customWidth="1"/>
    <col min="7686" max="7686" width="15.625" style="1" customWidth="1"/>
    <col min="7687" max="7689" width="10.625" style="1" customWidth="1"/>
    <col min="7690" max="7691" width="15.625" style="1" customWidth="1"/>
    <col min="7692" max="7936" width="9" style="1"/>
    <col min="7937" max="7937" width="1.625" style="1" customWidth="1"/>
    <col min="7938" max="7939" width="15.625" style="1" customWidth="1"/>
    <col min="7940" max="7941" width="10.625" style="1" customWidth="1"/>
    <col min="7942" max="7942" width="15.625" style="1" customWidth="1"/>
    <col min="7943" max="7945" width="10.625" style="1" customWidth="1"/>
    <col min="7946" max="7947" width="15.625" style="1" customWidth="1"/>
    <col min="7948" max="8192" width="9" style="1"/>
    <col min="8193" max="8193" width="1.625" style="1" customWidth="1"/>
    <col min="8194" max="8195" width="15.625" style="1" customWidth="1"/>
    <col min="8196" max="8197" width="10.625" style="1" customWidth="1"/>
    <col min="8198" max="8198" width="15.625" style="1" customWidth="1"/>
    <col min="8199" max="8201" width="10.625" style="1" customWidth="1"/>
    <col min="8202" max="8203" width="15.625" style="1" customWidth="1"/>
    <col min="8204" max="8448" width="9" style="1"/>
    <col min="8449" max="8449" width="1.625" style="1" customWidth="1"/>
    <col min="8450" max="8451" width="15.625" style="1" customWidth="1"/>
    <col min="8452" max="8453" width="10.625" style="1" customWidth="1"/>
    <col min="8454" max="8454" width="15.625" style="1" customWidth="1"/>
    <col min="8455" max="8457" width="10.625" style="1" customWidth="1"/>
    <col min="8458" max="8459" width="15.625" style="1" customWidth="1"/>
    <col min="8460" max="8704" width="9" style="1"/>
    <col min="8705" max="8705" width="1.625" style="1" customWidth="1"/>
    <col min="8706" max="8707" width="15.625" style="1" customWidth="1"/>
    <col min="8708" max="8709" width="10.625" style="1" customWidth="1"/>
    <col min="8710" max="8710" width="15.625" style="1" customWidth="1"/>
    <col min="8711" max="8713" width="10.625" style="1" customWidth="1"/>
    <col min="8714" max="8715" width="15.625" style="1" customWidth="1"/>
    <col min="8716" max="8960" width="9" style="1"/>
    <col min="8961" max="8961" width="1.625" style="1" customWidth="1"/>
    <col min="8962" max="8963" width="15.625" style="1" customWidth="1"/>
    <col min="8964" max="8965" width="10.625" style="1" customWidth="1"/>
    <col min="8966" max="8966" width="15.625" style="1" customWidth="1"/>
    <col min="8967" max="8969" width="10.625" style="1" customWidth="1"/>
    <col min="8970" max="8971" width="15.625" style="1" customWidth="1"/>
    <col min="8972" max="9216" width="9" style="1"/>
    <col min="9217" max="9217" width="1.625" style="1" customWidth="1"/>
    <col min="9218" max="9219" width="15.625" style="1" customWidth="1"/>
    <col min="9220" max="9221" width="10.625" style="1" customWidth="1"/>
    <col min="9222" max="9222" width="15.625" style="1" customWidth="1"/>
    <col min="9223" max="9225" width="10.625" style="1" customWidth="1"/>
    <col min="9226" max="9227" width="15.625" style="1" customWidth="1"/>
    <col min="9228" max="9472" width="9" style="1"/>
    <col min="9473" max="9473" width="1.625" style="1" customWidth="1"/>
    <col min="9474" max="9475" width="15.625" style="1" customWidth="1"/>
    <col min="9476" max="9477" width="10.625" style="1" customWidth="1"/>
    <col min="9478" max="9478" width="15.625" style="1" customWidth="1"/>
    <col min="9479" max="9481" width="10.625" style="1" customWidth="1"/>
    <col min="9482" max="9483" width="15.625" style="1" customWidth="1"/>
    <col min="9484" max="9728" width="9" style="1"/>
    <col min="9729" max="9729" width="1.625" style="1" customWidth="1"/>
    <col min="9730" max="9731" width="15.625" style="1" customWidth="1"/>
    <col min="9732" max="9733" width="10.625" style="1" customWidth="1"/>
    <col min="9734" max="9734" width="15.625" style="1" customWidth="1"/>
    <col min="9735" max="9737" width="10.625" style="1" customWidth="1"/>
    <col min="9738" max="9739" width="15.625" style="1" customWidth="1"/>
    <col min="9740" max="9984" width="9" style="1"/>
    <col min="9985" max="9985" width="1.625" style="1" customWidth="1"/>
    <col min="9986" max="9987" width="15.625" style="1" customWidth="1"/>
    <col min="9988" max="9989" width="10.625" style="1" customWidth="1"/>
    <col min="9990" max="9990" width="15.625" style="1" customWidth="1"/>
    <col min="9991" max="9993" width="10.625" style="1" customWidth="1"/>
    <col min="9994" max="9995" width="15.625" style="1" customWidth="1"/>
    <col min="9996" max="10240" width="9" style="1"/>
    <col min="10241" max="10241" width="1.625" style="1" customWidth="1"/>
    <col min="10242" max="10243" width="15.625" style="1" customWidth="1"/>
    <col min="10244" max="10245" width="10.625" style="1" customWidth="1"/>
    <col min="10246" max="10246" width="15.625" style="1" customWidth="1"/>
    <col min="10247" max="10249" width="10.625" style="1" customWidth="1"/>
    <col min="10250" max="10251" width="15.625" style="1" customWidth="1"/>
    <col min="10252" max="10496" width="9" style="1"/>
    <col min="10497" max="10497" width="1.625" style="1" customWidth="1"/>
    <col min="10498" max="10499" width="15.625" style="1" customWidth="1"/>
    <col min="10500" max="10501" width="10.625" style="1" customWidth="1"/>
    <col min="10502" max="10502" width="15.625" style="1" customWidth="1"/>
    <col min="10503" max="10505" width="10.625" style="1" customWidth="1"/>
    <col min="10506" max="10507" width="15.625" style="1" customWidth="1"/>
    <col min="10508" max="10752" width="9" style="1"/>
    <col min="10753" max="10753" width="1.625" style="1" customWidth="1"/>
    <col min="10754" max="10755" width="15.625" style="1" customWidth="1"/>
    <col min="10756" max="10757" width="10.625" style="1" customWidth="1"/>
    <col min="10758" max="10758" width="15.625" style="1" customWidth="1"/>
    <col min="10759" max="10761" width="10.625" style="1" customWidth="1"/>
    <col min="10762" max="10763" width="15.625" style="1" customWidth="1"/>
    <col min="10764" max="11008" width="9" style="1"/>
    <col min="11009" max="11009" width="1.625" style="1" customWidth="1"/>
    <col min="11010" max="11011" width="15.625" style="1" customWidth="1"/>
    <col min="11012" max="11013" width="10.625" style="1" customWidth="1"/>
    <col min="11014" max="11014" width="15.625" style="1" customWidth="1"/>
    <col min="11015" max="11017" width="10.625" style="1" customWidth="1"/>
    <col min="11018" max="11019" width="15.625" style="1" customWidth="1"/>
    <col min="11020" max="11264" width="9" style="1"/>
    <col min="11265" max="11265" width="1.625" style="1" customWidth="1"/>
    <col min="11266" max="11267" width="15.625" style="1" customWidth="1"/>
    <col min="11268" max="11269" width="10.625" style="1" customWidth="1"/>
    <col min="11270" max="11270" width="15.625" style="1" customWidth="1"/>
    <col min="11271" max="11273" width="10.625" style="1" customWidth="1"/>
    <col min="11274" max="11275" width="15.625" style="1" customWidth="1"/>
    <col min="11276" max="11520" width="9" style="1"/>
    <col min="11521" max="11521" width="1.625" style="1" customWidth="1"/>
    <col min="11522" max="11523" width="15.625" style="1" customWidth="1"/>
    <col min="11524" max="11525" width="10.625" style="1" customWidth="1"/>
    <col min="11526" max="11526" width="15.625" style="1" customWidth="1"/>
    <col min="11527" max="11529" width="10.625" style="1" customWidth="1"/>
    <col min="11530" max="11531" width="15.625" style="1" customWidth="1"/>
    <col min="11532" max="11776" width="9" style="1"/>
    <col min="11777" max="11777" width="1.625" style="1" customWidth="1"/>
    <col min="11778" max="11779" width="15.625" style="1" customWidth="1"/>
    <col min="11780" max="11781" width="10.625" style="1" customWidth="1"/>
    <col min="11782" max="11782" width="15.625" style="1" customWidth="1"/>
    <col min="11783" max="11785" width="10.625" style="1" customWidth="1"/>
    <col min="11786" max="11787" width="15.625" style="1" customWidth="1"/>
    <col min="11788" max="12032" width="9" style="1"/>
    <col min="12033" max="12033" width="1.625" style="1" customWidth="1"/>
    <col min="12034" max="12035" width="15.625" style="1" customWidth="1"/>
    <col min="12036" max="12037" width="10.625" style="1" customWidth="1"/>
    <col min="12038" max="12038" width="15.625" style="1" customWidth="1"/>
    <col min="12039" max="12041" width="10.625" style="1" customWidth="1"/>
    <col min="12042" max="12043" width="15.625" style="1" customWidth="1"/>
    <col min="12044" max="12288" width="9" style="1"/>
    <col min="12289" max="12289" width="1.625" style="1" customWidth="1"/>
    <col min="12290" max="12291" width="15.625" style="1" customWidth="1"/>
    <col min="12292" max="12293" width="10.625" style="1" customWidth="1"/>
    <col min="12294" max="12294" width="15.625" style="1" customWidth="1"/>
    <col min="12295" max="12297" width="10.625" style="1" customWidth="1"/>
    <col min="12298" max="12299" width="15.625" style="1" customWidth="1"/>
    <col min="12300" max="12544" width="9" style="1"/>
    <col min="12545" max="12545" width="1.625" style="1" customWidth="1"/>
    <col min="12546" max="12547" width="15.625" style="1" customWidth="1"/>
    <col min="12548" max="12549" width="10.625" style="1" customWidth="1"/>
    <col min="12550" max="12550" width="15.625" style="1" customWidth="1"/>
    <col min="12551" max="12553" width="10.625" style="1" customWidth="1"/>
    <col min="12554" max="12555" width="15.625" style="1" customWidth="1"/>
    <col min="12556" max="12800" width="9" style="1"/>
    <col min="12801" max="12801" width="1.625" style="1" customWidth="1"/>
    <col min="12802" max="12803" width="15.625" style="1" customWidth="1"/>
    <col min="12804" max="12805" width="10.625" style="1" customWidth="1"/>
    <col min="12806" max="12806" width="15.625" style="1" customWidth="1"/>
    <col min="12807" max="12809" width="10.625" style="1" customWidth="1"/>
    <col min="12810" max="12811" width="15.625" style="1" customWidth="1"/>
    <col min="12812" max="13056" width="9" style="1"/>
    <col min="13057" max="13057" width="1.625" style="1" customWidth="1"/>
    <col min="13058" max="13059" width="15.625" style="1" customWidth="1"/>
    <col min="13060" max="13061" width="10.625" style="1" customWidth="1"/>
    <col min="13062" max="13062" width="15.625" style="1" customWidth="1"/>
    <col min="13063" max="13065" width="10.625" style="1" customWidth="1"/>
    <col min="13066" max="13067" width="15.625" style="1" customWidth="1"/>
    <col min="13068" max="13312" width="9" style="1"/>
    <col min="13313" max="13313" width="1.625" style="1" customWidth="1"/>
    <col min="13314" max="13315" width="15.625" style="1" customWidth="1"/>
    <col min="13316" max="13317" width="10.625" style="1" customWidth="1"/>
    <col min="13318" max="13318" width="15.625" style="1" customWidth="1"/>
    <col min="13319" max="13321" width="10.625" style="1" customWidth="1"/>
    <col min="13322" max="13323" width="15.625" style="1" customWidth="1"/>
    <col min="13324" max="13568" width="9" style="1"/>
    <col min="13569" max="13569" width="1.625" style="1" customWidth="1"/>
    <col min="13570" max="13571" width="15.625" style="1" customWidth="1"/>
    <col min="13572" max="13573" width="10.625" style="1" customWidth="1"/>
    <col min="13574" max="13574" width="15.625" style="1" customWidth="1"/>
    <col min="13575" max="13577" width="10.625" style="1" customWidth="1"/>
    <col min="13578" max="13579" width="15.625" style="1" customWidth="1"/>
    <col min="13580" max="13824" width="9" style="1"/>
    <col min="13825" max="13825" width="1.625" style="1" customWidth="1"/>
    <col min="13826" max="13827" width="15.625" style="1" customWidth="1"/>
    <col min="13828" max="13829" width="10.625" style="1" customWidth="1"/>
    <col min="13830" max="13830" width="15.625" style="1" customWidth="1"/>
    <col min="13831" max="13833" width="10.625" style="1" customWidth="1"/>
    <col min="13834" max="13835" width="15.625" style="1" customWidth="1"/>
    <col min="13836" max="14080" width="9" style="1"/>
    <col min="14081" max="14081" width="1.625" style="1" customWidth="1"/>
    <col min="14082" max="14083" width="15.625" style="1" customWidth="1"/>
    <col min="14084" max="14085" width="10.625" style="1" customWidth="1"/>
    <col min="14086" max="14086" width="15.625" style="1" customWidth="1"/>
    <col min="14087" max="14089" width="10.625" style="1" customWidth="1"/>
    <col min="14090" max="14091" width="15.625" style="1" customWidth="1"/>
    <col min="14092" max="14336" width="9" style="1"/>
    <col min="14337" max="14337" width="1.625" style="1" customWidth="1"/>
    <col min="14338" max="14339" width="15.625" style="1" customWidth="1"/>
    <col min="14340" max="14341" width="10.625" style="1" customWidth="1"/>
    <col min="14342" max="14342" width="15.625" style="1" customWidth="1"/>
    <col min="14343" max="14345" width="10.625" style="1" customWidth="1"/>
    <col min="14346" max="14347" width="15.625" style="1" customWidth="1"/>
    <col min="14348" max="14592" width="9" style="1"/>
    <col min="14593" max="14593" width="1.625" style="1" customWidth="1"/>
    <col min="14594" max="14595" width="15.625" style="1" customWidth="1"/>
    <col min="14596" max="14597" width="10.625" style="1" customWidth="1"/>
    <col min="14598" max="14598" width="15.625" style="1" customWidth="1"/>
    <col min="14599" max="14601" width="10.625" style="1" customWidth="1"/>
    <col min="14602" max="14603" width="15.625" style="1" customWidth="1"/>
    <col min="14604" max="14848" width="9" style="1"/>
    <col min="14849" max="14849" width="1.625" style="1" customWidth="1"/>
    <col min="14850" max="14851" width="15.625" style="1" customWidth="1"/>
    <col min="14852" max="14853" width="10.625" style="1" customWidth="1"/>
    <col min="14854" max="14854" width="15.625" style="1" customWidth="1"/>
    <col min="14855" max="14857" width="10.625" style="1" customWidth="1"/>
    <col min="14858" max="14859" width="15.625" style="1" customWidth="1"/>
    <col min="14860" max="15104" width="9" style="1"/>
    <col min="15105" max="15105" width="1.625" style="1" customWidth="1"/>
    <col min="15106" max="15107" width="15.625" style="1" customWidth="1"/>
    <col min="15108" max="15109" width="10.625" style="1" customWidth="1"/>
    <col min="15110" max="15110" width="15.625" style="1" customWidth="1"/>
    <col min="15111" max="15113" width="10.625" style="1" customWidth="1"/>
    <col min="15114" max="15115" width="15.625" style="1" customWidth="1"/>
    <col min="15116" max="15360" width="9" style="1"/>
    <col min="15361" max="15361" width="1.625" style="1" customWidth="1"/>
    <col min="15362" max="15363" width="15.625" style="1" customWidth="1"/>
    <col min="15364" max="15365" width="10.625" style="1" customWidth="1"/>
    <col min="15366" max="15366" width="15.625" style="1" customWidth="1"/>
    <col min="15367" max="15369" width="10.625" style="1" customWidth="1"/>
    <col min="15370" max="15371" width="15.625" style="1" customWidth="1"/>
    <col min="15372" max="15616" width="9" style="1"/>
    <col min="15617" max="15617" width="1.625" style="1" customWidth="1"/>
    <col min="15618" max="15619" width="15.625" style="1" customWidth="1"/>
    <col min="15620" max="15621" width="10.625" style="1" customWidth="1"/>
    <col min="15622" max="15622" width="15.625" style="1" customWidth="1"/>
    <col min="15623" max="15625" width="10.625" style="1" customWidth="1"/>
    <col min="15626" max="15627" width="15.625" style="1" customWidth="1"/>
    <col min="15628" max="15872" width="9" style="1"/>
    <col min="15873" max="15873" width="1.625" style="1" customWidth="1"/>
    <col min="15874" max="15875" width="15.625" style="1" customWidth="1"/>
    <col min="15876" max="15877" width="10.625" style="1" customWidth="1"/>
    <col min="15878" max="15878" width="15.625" style="1" customWidth="1"/>
    <col min="15879" max="15881" width="10.625" style="1" customWidth="1"/>
    <col min="15882" max="15883" width="15.625" style="1" customWidth="1"/>
    <col min="15884" max="16128" width="9" style="1"/>
    <col min="16129" max="16129" width="1.625" style="1" customWidth="1"/>
    <col min="16130" max="16131" width="15.625" style="1" customWidth="1"/>
    <col min="16132" max="16133" width="10.625" style="1" customWidth="1"/>
    <col min="16134" max="16134" width="15.625" style="1" customWidth="1"/>
    <col min="16135" max="16137" width="10.625" style="1" customWidth="1"/>
    <col min="16138" max="16139" width="15.625" style="1" customWidth="1"/>
    <col min="16140" max="16384" width="9" style="1"/>
  </cols>
  <sheetData>
    <row r="1" spans="1:12" ht="36" customHeight="1">
      <c r="A1" s="280" t="s">
        <v>72</v>
      </c>
      <c r="B1" s="280"/>
    </row>
    <row r="2" spans="1:12" ht="52.5" customHeight="1">
      <c r="A2" s="288" t="s">
        <v>109</v>
      </c>
      <c r="B2" s="288"/>
      <c r="C2" s="288"/>
      <c r="D2" s="288"/>
      <c r="E2" s="288"/>
      <c r="F2" s="288"/>
      <c r="G2" s="288"/>
      <c r="H2" s="288"/>
      <c r="I2" s="288"/>
      <c r="J2" s="288"/>
      <c r="K2" s="288"/>
    </row>
    <row r="3" spans="1:12" ht="52.5" customHeight="1">
      <c r="A3" s="5"/>
      <c r="B3" s="5"/>
      <c r="C3" s="5"/>
      <c r="D3" s="5"/>
      <c r="E3" s="5"/>
      <c r="F3" s="5"/>
      <c r="G3" s="5"/>
      <c r="H3" s="42" t="s">
        <v>35</v>
      </c>
      <c r="I3" s="296">
        <f>'(1)基本情報シート'!F7</f>
        <v>0</v>
      </c>
      <c r="J3" s="296"/>
      <c r="K3" s="296"/>
      <c r="L3" s="104" t="s">
        <v>113</v>
      </c>
    </row>
    <row r="4" spans="1:12" ht="36.75" customHeight="1" thickBot="1">
      <c r="J4" s="295" t="s">
        <v>28</v>
      </c>
      <c r="K4" s="295"/>
    </row>
    <row r="5" spans="1:12" ht="36.75" customHeight="1">
      <c r="A5" s="294"/>
      <c r="B5" s="293" t="s">
        <v>0</v>
      </c>
      <c r="C5" s="290" t="s">
        <v>73</v>
      </c>
      <c r="D5" s="291"/>
      <c r="E5" s="292"/>
      <c r="F5" s="290" t="s">
        <v>104</v>
      </c>
      <c r="G5" s="291"/>
      <c r="H5" s="291"/>
      <c r="I5" s="291"/>
      <c r="J5" s="36" t="s">
        <v>6</v>
      </c>
      <c r="K5" s="289" t="s">
        <v>1</v>
      </c>
    </row>
    <row r="6" spans="1:12" ht="53.25" customHeight="1">
      <c r="A6" s="294"/>
      <c r="B6" s="284"/>
      <c r="C6" s="2" t="s">
        <v>4</v>
      </c>
      <c r="D6" s="2" t="s">
        <v>2</v>
      </c>
      <c r="E6" s="2" t="s">
        <v>118</v>
      </c>
      <c r="F6" s="3" t="s">
        <v>3</v>
      </c>
      <c r="G6" s="2" t="s">
        <v>4</v>
      </c>
      <c r="H6" s="2" t="s">
        <v>8</v>
      </c>
      <c r="I6" s="4" t="s">
        <v>36</v>
      </c>
      <c r="J6" s="37" t="s">
        <v>9</v>
      </c>
      <c r="K6" s="279"/>
    </row>
    <row r="7" spans="1:12" ht="85.5" customHeight="1">
      <c r="A7" s="281"/>
      <c r="B7" s="25" t="s">
        <v>55</v>
      </c>
      <c r="C7" s="187"/>
      <c r="D7" s="188"/>
      <c r="E7" s="189">
        <f t="shared" ref="E7:E13" si="0">ROUNDDOWN(C7*D7,-3)</f>
        <v>0</v>
      </c>
      <c r="F7" s="194"/>
      <c r="G7" s="186">
        <f t="shared" ref="G7:G12" si="1">C7</f>
        <v>0</v>
      </c>
      <c r="H7" s="198"/>
      <c r="I7" s="202"/>
      <c r="J7" s="39">
        <f>ROUNDDOWN(MIN(E7,I7),-3)</f>
        <v>0</v>
      </c>
      <c r="K7" s="203" t="s">
        <v>119</v>
      </c>
      <c r="L7" s="210" t="s">
        <v>34</v>
      </c>
    </row>
    <row r="8" spans="1:12" ht="85.5" customHeight="1">
      <c r="A8" s="281"/>
      <c r="B8" s="31" t="s">
        <v>56</v>
      </c>
      <c r="C8" s="190"/>
      <c r="D8" s="191"/>
      <c r="E8" s="205">
        <f t="shared" si="0"/>
        <v>0</v>
      </c>
      <c r="F8" s="195"/>
      <c r="G8" s="186">
        <f t="shared" si="1"/>
        <v>0</v>
      </c>
      <c r="H8" s="199"/>
      <c r="I8" s="206">
        <f>G8*H8</f>
        <v>0</v>
      </c>
      <c r="J8" s="38">
        <f t="shared" ref="J8" si="2">ROUNDDOWN(MIN(E8,I8),-3)</f>
        <v>0</v>
      </c>
      <c r="K8" s="203"/>
      <c r="L8" s="210" t="s">
        <v>34</v>
      </c>
    </row>
    <row r="9" spans="1:12" ht="85.5" customHeight="1">
      <c r="A9" s="281"/>
      <c r="B9" s="32" t="s">
        <v>31</v>
      </c>
      <c r="C9" s="190"/>
      <c r="D9" s="191"/>
      <c r="E9" s="205">
        <f t="shared" si="0"/>
        <v>0</v>
      </c>
      <c r="F9" s="196"/>
      <c r="G9" s="186">
        <f t="shared" si="1"/>
        <v>0</v>
      </c>
      <c r="H9" s="199"/>
      <c r="I9" s="207">
        <f t="shared" ref="I9:I12" si="3">G9*H9</f>
        <v>0</v>
      </c>
      <c r="J9" s="38">
        <f>ROUNDDOWN(MIN(E9,I9),-3)</f>
        <v>0</v>
      </c>
      <c r="K9" s="203"/>
      <c r="L9" s="210" t="s">
        <v>34</v>
      </c>
    </row>
    <row r="10" spans="1:12" ht="85.5" customHeight="1">
      <c r="A10" s="281"/>
      <c r="B10" s="32" t="s">
        <v>63</v>
      </c>
      <c r="C10" s="190"/>
      <c r="D10" s="191"/>
      <c r="E10" s="205">
        <f t="shared" si="0"/>
        <v>0</v>
      </c>
      <c r="F10" s="196"/>
      <c r="G10" s="186">
        <f t="shared" si="1"/>
        <v>0</v>
      </c>
      <c r="H10" s="200"/>
      <c r="I10" s="206">
        <f t="shared" si="3"/>
        <v>0</v>
      </c>
      <c r="J10" s="41">
        <f>ROUNDDOWN(MIN(E10,I10),-3)</f>
        <v>0</v>
      </c>
      <c r="K10" s="203"/>
      <c r="L10" s="210" t="s">
        <v>34</v>
      </c>
    </row>
    <row r="11" spans="1:12" ht="85.5" customHeight="1">
      <c r="A11" s="281"/>
      <c r="B11" s="32" t="s">
        <v>64</v>
      </c>
      <c r="C11" s="190"/>
      <c r="D11" s="191"/>
      <c r="E11" s="205">
        <f t="shared" si="0"/>
        <v>0</v>
      </c>
      <c r="F11" s="196"/>
      <c r="G11" s="186">
        <f t="shared" si="1"/>
        <v>0</v>
      </c>
      <c r="H11" s="200"/>
      <c r="I11" s="207">
        <f t="shared" si="3"/>
        <v>0</v>
      </c>
      <c r="J11" s="38">
        <f>ROUNDDOWN(MIN(E11,I11),-3)</f>
        <v>0</v>
      </c>
      <c r="K11" s="203"/>
      <c r="L11" s="210" t="s">
        <v>34</v>
      </c>
    </row>
    <row r="12" spans="1:12" ht="85.5" customHeight="1">
      <c r="A12" s="281"/>
      <c r="B12" s="32" t="s">
        <v>65</v>
      </c>
      <c r="C12" s="190"/>
      <c r="D12" s="191"/>
      <c r="E12" s="205">
        <f t="shared" si="0"/>
        <v>0</v>
      </c>
      <c r="F12" s="196"/>
      <c r="G12" s="201">
        <f t="shared" si="1"/>
        <v>0</v>
      </c>
      <c r="H12" s="200"/>
      <c r="I12" s="206">
        <f t="shared" si="3"/>
        <v>0</v>
      </c>
      <c r="J12" s="41">
        <f>ROUNDDOWN(MIN(E12,I12),-3)</f>
        <v>0</v>
      </c>
      <c r="K12" s="203"/>
      <c r="L12" s="210" t="s">
        <v>34</v>
      </c>
    </row>
    <row r="13" spans="1:12" ht="85.5" customHeight="1" thickBot="1">
      <c r="A13" s="99"/>
      <c r="B13" s="30" t="s">
        <v>57</v>
      </c>
      <c r="C13" s="192"/>
      <c r="D13" s="193"/>
      <c r="E13" s="205">
        <f t="shared" si="0"/>
        <v>0</v>
      </c>
      <c r="F13" s="197"/>
      <c r="G13" s="186">
        <f>C13</f>
        <v>0</v>
      </c>
      <c r="H13" s="199"/>
      <c r="I13" s="208">
        <f>G13*H13</f>
        <v>0</v>
      </c>
      <c r="J13" s="38">
        <f>ROUNDDOWN(MIN(E13,I13),-3)</f>
        <v>0</v>
      </c>
      <c r="K13" s="204"/>
      <c r="L13" s="210" t="s">
        <v>34</v>
      </c>
    </row>
    <row r="14" spans="1:12" ht="24" customHeight="1" thickTop="1">
      <c r="A14" s="13"/>
      <c r="B14" s="282" t="s">
        <v>5</v>
      </c>
      <c r="C14" s="268"/>
      <c r="D14" s="271"/>
      <c r="E14" s="285">
        <f>SUM(E7:E13)</f>
        <v>0</v>
      </c>
      <c r="F14" s="271"/>
      <c r="G14" s="268"/>
      <c r="H14" s="271"/>
      <c r="I14" s="274">
        <f>SUM(I7:I13)</f>
        <v>0</v>
      </c>
      <c r="J14" s="297">
        <f>SUM(J7:J13)</f>
        <v>0</v>
      </c>
      <c r="K14" s="277"/>
    </row>
    <row r="15" spans="1:12" ht="24" customHeight="1">
      <c r="A15" s="13"/>
      <c r="B15" s="283"/>
      <c r="C15" s="269"/>
      <c r="D15" s="272"/>
      <c r="E15" s="286"/>
      <c r="F15" s="272"/>
      <c r="G15" s="269"/>
      <c r="H15" s="272"/>
      <c r="I15" s="275"/>
      <c r="J15" s="298"/>
      <c r="K15" s="278"/>
    </row>
    <row r="16" spans="1:12" ht="24" customHeight="1" thickBot="1">
      <c r="A16" s="13"/>
      <c r="B16" s="284"/>
      <c r="C16" s="270"/>
      <c r="D16" s="273"/>
      <c r="E16" s="287"/>
      <c r="F16" s="273"/>
      <c r="G16" s="270"/>
      <c r="H16" s="273"/>
      <c r="I16" s="276"/>
      <c r="J16" s="299"/>
      <c r="K16" s="279"/>
    </row>
    <row r="18" spans="1:1" ht="18.75" customHeight="1">
      <c r="A18" s="1" t="s">
        <v>27</v>
      </c>
    </row>
    <row r="19" spans="1:1">
      <c r="A19" s="1" t="s">
        <v>7</v>
      </c>
    </row>
    <row r="20" spans="1:1" hidden="1"/>
    <row r="21" spans="1:1" hidden="1">
      <c r="A21" s="1">
        <v>360000</v>
      </c>
    </row>
  </sheetData>
  <sheetProtection password="F741" sheet="1" objects="1" scenarios="1" formatCells="0" selectLockedCells="1"/>
  <mergeCells count="20">
    <mergeCell ref="J4:K4"/>
    <mergeCell ref="I3:K3"/>
    <mergeCell ref="J14:J16"/>
    <mergeCell ref="F14:F16"/>
    <mergeCell ref="G14:G16"/>
    <mergeCell ref="H14:H16"/>
    <mergeCell ref="I14:I16"/>
    <mergeCell ref="K14:K16"/>
    <mergeCell ref="A1:B1"/>
    <mergeCell ref="A7:A12"/>
    <mergeCell ref="B14:B16"/>
    <mergeCell ref="D14:D16"/>
    <mergeCell ref="E14:E16"/>
    <mergeCell ref="C14:C16"/>
    <mergeCell ref="A2:K2"/>
    <mergeCell ref="K5:K6"/>
    <mergeCell ref="F5:I5"/>
    <mergeCell ref="C5:E5"/>
    <mergeCell ref="B5:B6"/>
    <mergeCell ref="A5:A6"/>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17"/>
  <sheetViews>
    <sheetView view="pageBreakPreview" zoomScale="60" zoomScaleNormal="65" workbookViewId="0">
      <selection activeCell="L12" sqref="L12"/>
    </sheetView>
  </sheetViews>
  <sheetFormatPr defaultRowHeight="13.5"/>
  <cols>
    <col min="1" max="1" width="9.625" style="7" customWidth="1"/>
    <col min="2" max="2" width="15.375" style="7" customWidth="1"/>
    <col min="3" max="13" width="15.625" style="7" customWidth="1"/>
    <col min="14" max="14" width="52.75" style="7" customWidth="1"/>
    <col min="15" max="15" width="15.625" style="7" customWidth="1"/>
    <col min="16" max="260" width="9" style="7"/>
    <col min="261" max="261" width="22.625" style="7" customWidth="1"/>
    <col min="262" max="271" width="12.625" style="7" customWidth="1"/>
    <col min="272" max="516" width="9" style="7"/>
    <col min="517" max="517" width="22.625" style="7" customWidth="1"/>
    <col min="518" max="527" width="12.625" style="7" customWidth="1"/>
    <col min="528" max="772" width="9" style="7"/>
    <col min="773" max="773" width="22.625" style="7" customWidth="1"/>
    <col min="774" max="783" width="12.625" style="7" customWidth="1"/>
    <col min="784" max="1028" width="9" style="7"/>
    <col min="1029" max="1029" width="22.625" style="7" customWidth="1"/>
    <col min="1030" max="1039" width="12.625" style="7" customWidth="1"/>
    <col min="1040" max="1284" width="9" style="7"/>
    <col min="1285" max="1285" width="22.625" style="7" customWidth="1"/>
    <col min="1286" max="1295" width="12.625" style="7" customWidth="1"/>
    <col min="1296" max="1540" width="9" style="7"/>
    <col min="1541" max="1541" width="22.625" style="7" customWidth="1"/>
    <col min="1542" max="1551" width="12.625" style="7" customWidth="1"/>
    <col min="1552" max="1796" width="9" style="7"/>
    <col min="1797" max="1797" width="22.625" style="7" customWidth="1"/>
    <col min="1798" max="1807" width="12.625" style="7" customWidth="1"/>
    <col min="1808" max="2052" width="9" style="7"/>
    <col min="2053" max="2053" width="22.625" style="7" customWidth="1"/>
    <col min="2054" max="2063" width="12.625" style="7" customWidth="1"/>
    <col min="2064" max="2308" width="9" style="7"/>
    <col min="2309" max="2309" width="22.625" style="7" customWidth="1"/>
    <col min="2310" max="2319" width="12.625" style="7" customWidth="1"/>
    <col min="2320" max="2564" width="9" style="7"/>
    <col min="2565" max="2565" width="22.625" style="7" customWidth="1"/>
    <col min="2566" max="2575" width="12.625" style="7" customWidth="1"/>
    <col min="2576" max="2820" width="9" style="7"/>
    <col min="2821" max="2821" width="22.625" style="7" customWidth="1"/>
    <col min="2822" max="2831" width="12.625" style="7" customWidth="1"/>
    <col min="2832" max="3076" width="9" style="7"/>
    <col min="3077" max="3077" width="22.625" style="7" customWidth="1"/>
    <col min="3078" max="3087" width="12.625" style="7" customWidth="1"/>
    <col min="3088" max="3332" width="9" style="7"/>
    <col min="3333" max="3333" width="22.625" style="7" customWidth="1"/>
    <col min="3334" max="3343" width="12.625" style="7" customWidth="1"/>
    <col min="3344" max="3588" width="9" style="7"/>
    <col min="3589" max="3589" width="22.625" style="7" customWidth="1"/>
    <col min="3590" max="3599" width="12.625" style="7" customWidth="1"/>
    <col min="3600" max="3844" width="9" style="7"/>
    <col min="3845" max="3845" width="22.625" style="7" customWidth="1"/>
    <col min="3846" max="3855" width="12.625" style="7" customWidth="1"/>
    <col min="3856" max="4100" width="9" style="7"/>
    <col min="4101" max="4101" width="22.625" style="7" customWidth="1"/>
    <col min="4102" max="4111" width="12.625" style="7" customWidth="1"/>
    <col min="4112" max="4356" width="9" style="7"/>
    <col min="4357" max="4357" width="22.625" style="7" customWidth="1"/>
    <col min="4358" max="4367" width="12.625" style="7" customWidth="1"/>
    <col min="4368" max="4612" width="9" style="7"/>
    <col min="4613" max="4613" width="22.625" style="7" customWidth="1"/>
    <col min="4614" max="4623" width="12.625" style="7" customWidth="1"/>
    <col min="4624" max="4868" width="9" style="7"/>
    <col min="4869" max="4869" width="22.625" style="7" customWidth="1"/>
    <col min="4870" max="4879" width="12.625" style="7" customWidth="1"/>
    <col min="4880" max="5124" width="9" style="7"/>
    <col min="5125" max="5125" width="22.625" style="7" customWidth="1"/>
    <col min="5126" max="5135" width="12.625" style="7" customWidth="1"/>
    <col min="5136" max="5380" width="9" style="7"/>
    <col min="5381" max="5381" width="22.625" style="7" customWidth="1"/>
    <col min="5382" max="5391" width="12.625" style="7" customWidth="1"/>
    <col min="5392" max="5636" width="9" style="7"/>
    <col min="5637" max="5637" width="22.625" style="7" customWidth="1"/>
    <col min="5638" max="5647" width="12.625" style="7" customWidth="1"/>
    <col min="5648" max="5892" width="9" style="7"/>
    <col min="5893" max="5893" width="22.625" style="7" customWidth="1"/>
    <col min="5894" max="5903" width="12.625" style="7" customWidth="1"/>
    <col min="5904" max="6148" width="9" style="7"/>
    <col min="6149" max="6149" width="22.625" style="7" customWidth="1"/>
    <col min="6150" max="6159" width="12.625" style="7" customWidth="1"/>
    <col min="6160" max="6404" width="9" style="7"/>
    <col min="6405" max="6405" width="22.625" style="7" customWidth="1"/>
    <col min="6406" max="6415" width="12.625" style="7" customWidth="1"/>
    <col min="6416" max="6660" width="9" style="7"/>
    <col min="6661" max="6661" width="22.625" style="7" customWidth="1"/>
    <col min="6662" max="6671" width="12.625" style="7" customWidth="1"/>
    <col min="6672" max="6916" width="9" style="7"/>
    <col min="6917" max="6917" width="22.625" style="7" customWidth="1"/>
    <col min="6918" max="6927" width="12.625" style="7" customWidth="1"/>
    <col min="6928" max="7172" width="9" style="7"/>
    <col min="7173" max="7173" width="22.625" style="7" customWidth="1"/>
    <col min="7174" max="7183" width="12.625" style="7" customWidth="1"/>
    <col min="7184" max="7428" width="9" style="7"/>
    <col min="7429" max="7429" width="22.625" style="7" customWidth="1"/>
    <col min="7430" max="7439" width="12.625" style="7" customWidth="1"/>
    <col min="7440" max="7684" width="9" style="7"/>
    <col min="7685" max="7685" width="22.625" style="7" customWidth="1"/>
    <col min="7686" max="7695" width="12.625" style="7" customWidth="1"/>
    <col min="7696" max="7940" width="9" style="7"/>
    <col min="7941" max="7941" width="22.625" style="7" customWidth="1"/>
    <col min="7942" max="7951" width="12.625" style="7" customWidth="1"/>
    <col min="7952" max="8196" width="9" style="7"/>
    <col min="8197" max="8197" width="22.625" style="7" customWidth="1"/>
    <col min="8198" max="8207" width="12.625" style="7" customWidth="1"/>
    <col min="8208" max="8452" width="9" style="7"/>
    <col min="8453" max="8453" width="22.625" style="7" customWidth="1"/>
    <col min="8454" max="8463" width="12.625" style="7" customWidth="1"/>
    <col min="8464" max="8708" width="9" style="7"/>
    <col min="8709" max="8709" width="22.625" style="7" customWidth="1"/>
    <col min="8710" max="8719" width="12.625" style="7" customWidth="1"/>
    <col min="8720" max="8964" width="9" style="7"/>
    <col min="8965" max="8965" width="22.625" style="7" customWidth="1"/>
    <col min="8966" max="8975" width="12.625" style="7" customWidth="1"/>
    <col min="8976" max="9220" width="9" style="7"/>
    <col min="9221" max="9221" width="22.625" style="7" customWidth="1"/>
    <col min="9222" max="9231" width="12.625" style="7" customWidth="1"/>
    <col min="9232" max="9476" width="9" style="7"/>
    <col min="9477" max="9477" width="22.625" style="7" customWidth="1"/>
    <col min="9478" max="9487" width="12.625" style="7" customWidth="1"/>
    <col min="9488" max="9732" width="9" style="7"/>
    <col min="9733" max="9733" width="22.625" style="7" customWidth="1"/>
    <col min="9734" max="9743" width="12.625" style="7" customWidth="1"/>
    <col min="9744" max="9988" width="9" style="7"/>
    <col min="9989" max="9989" width="22.625" style="7" customWidth="1"/>
    <col min="9990" max="9999" width="12.625" style="7" customWidth="1"/>
    <col min="10000" max="10244" width="9" style="7"/>
    <col min="10245" max="10245" width="22.625" style="7" customWidth="1"/>
    <col min="10246" max="10255" width="12.625" style="7" customWidth="1"/>
    <col min="10256" max="10500" width="9" style="7"/>
    <col min="10501" max="10501" width="22.625" style="7" customWidth="1"/>
    <col min="10502" max="10511" width="12.625" style="7" customWidth="1"/>
    <col min="10512" max="10756" width="9" style="7"/>
    <col min="10757" max="10757" width="22.625" style="7" customWidth="1"/>
    <col min="10758" max="10767" width="12.625" style="7" customWidth="1"/>
    <col min="10768" max="11012" width="9" style="7"/>
    <col min="11013" max="11013" width="22.625" style="7" customWidth="1"/>
    <col min="11014" max="11023" width="12.625" style="7" customWidth="1"/>
    <col min="11024" max="11268" width="9" style="7"/>
    <col min="11269" max="11269" width="22.625" style="7" customWidth="1"/>
    <col min="11270" max="11279" width="12.625" style="7" customWidth="1"/>
    <col min="11280" max="11524" width="9" style="7"/>
    <col min="11525" max="11525" width="22.625" style="7" customWidth="1"/>
    <col min="11526" max="11535" width="12.625" style="7" customWidth="1"/>
    <col min="11536" max="11780" width="9" style="7"/>
    <col min="11781" max="11781" width="22.625" style="7" customWidth="1"/>
    <col min="11782" max="11791" width="12.625" style="7" customWidth="1"/>
    <col min="11792" max="12036" width="9" style="7"/>
    <col min="12037" max="12037" width="22.625" style="7" customWidth="1"/>
    <col min="12038" max="12047" width="12.625" style="7" customWidth="1"/>
    <col min="12048" max="12292" width="9" style="7"/>
    <col min="12293" max="12293" width="22.625" style="7" customWidth="1"/>
    <col min="12294" max="12303" width="12.625" style="7" customWidth="1"/>
    <col min="12304" max="12548" width="9" style="7"/>
    <col min="12549" max="12549" width="22.625" style="7" customWidth="1"/>
    <col min="12550" max="12559" width="12.625" style="7" customWidth="1"/>
    <col min="12560" max="12804" width="9" style="7"/>
    <col min="12805" max="12805" width="22.625" style="7" customWidth="1"/>
    <col min="12806" max="12815" width="12.625" style="7" customWidth="1"/>
    <col min="12816" max="13060" width="9" style="7"/>
    <col min="13061" max="13061" width="22.625" style="7" customWidth="1"/>
    <col min="13062" max="13071" width="12.625" style="7" customWidth="1"/>
    <col min="13072" max="13316" width="9" style="7"/>
    <col min="13317" max="13317" width="22.625" style="7" customWidth="1"/>
    <col min="13318" max="13327" width="12.625" style="7" customWidth="1"/>
    <col min="13328" max="13572" width="9" style="7"/>
    <col min="13573" max="13573" width="22.625" style="7" customWidth="1"/>
    <col min="13574" max="13583" width="12.625" style="7" customWidth="1"/>
    <col min="13584" max="13828" width="9" style="7"/>
    <col min="13829" max="13829" width="22.625" style="7" customWidth="1"/>
    <col min="13830" max="13839" width="12.625" style="7" customWidth="1"/>
    <col min="13840" max="14084" width="9" style="7"/>
    <col min="14085" max="14085" width="22.625" style="7" customWidth="1"/>
    <col min="14086" max="14095" width="12.625" style="7" customWidth="1"/>
    <col min="14096" max="14340" width="9" style="7"/>
    <col min="14341" max="14341" width="22.625" style="7" customWidth="1"/>
    <col min="14342" max="14351" width="12.625" style="7" customWidth="1"/>
    <col min="14352" max="14596" width="9" style="7"/>
    <col min="14597" max="14597" width="22.625" style="7" customWidth="1"/>
    <col min="14598" max="14607" width="12.625" style="7" customWidth="1"/>
    <col min="14608" max="14852" width="9" style="7"/>
    <col min="14853" max="14853" width="22.625" style="7" customWidth="1"/>
    <col min="14854" max="14863" width="12.625" style="7" customWidth="1"/>
    <col min="14864" max="15108" width="9" style="7"/>
    <col min="15109" max="15109" width="22.625" style="7" customWidth="1"/>
    <col min="15110" max="15119" width="12.625" style="7" customWidth="1"/>
    <col min="15120" max="15364" width="9" style="7"/>
    <col min="15365" max="15365" width="22.625" style="7" customWidth="1"/>
    <col min="15366" max="15375" width="12.625" style="7" customWidth="1"/>
    <col min="15376" max="15620" width="9" style="7"/>
    <col min="15621" max="15621" width="22.625" style="7" customWidth="1"/>
    <col min="15622" max="15631" width="12.625" style="7" customWidth="1"/>
    <col min="15632" max="15876" width="9" style="7"/>
    <col min="15877" max="15877" width="22.625" style="7" customWidth="1"/>
    <col min="15878" max="15887" width="12.625" style="7" customWidth="1"/>
    <col min="15888" max="16132" width="9" style="7"/>
    <col min="16133" max="16133" width="22.625" style="7" customWidth="1"/>
    <col min="16134" max="16143" width="12.625" style="7" customWidth="1"/>
    <col min="16144" max="16384" width="9" style="7"/>
  </cols>
  <sheetData>
    <row r="1" spans="1:15" ht="24" customHeight="1">
      <c r="A1" s="308" t="s">
        <v>71</v>
      </c>
      <c r="B1" s="308"/>
      <c r="C1" s="6"/>
    </row>
    <row r="2" spans="1:15" ht="21">
      <c r="A2" s="307" t="s">
        <v>108</v>
      </c>
      <c r="B2" s="307"/>
      <c r="C2" s="307"/>
      <c r="D2" s="307"/>
      <c r="E2" s="307"/>
      <c r="F2" s="307"/>
      <c r="G2" s="307"/>
      <c r="H2" s="307"/>
      <c r="I2" s="307"/>
      <c r="J2" s="307"/>
      <c r="K2" s="307"/>
      <c r="L2" s="307"/>
      <c r="M2" s="307"/>
      <c r="N2" s="46"/>
      <c r="O2" s="14"/>
    </row>
    <row r="3" spans="1:15" ht="14.25">
      <c r="B3" s="8"/>
      <c r="C3" s="8"/>
      <c r="D3" s="8"/>
      <c r="E3" s="8"/>
      <c r="F3" s="8"/>
      <c r="G3" s="8"/>
      <c r="H3" s="8"/>
      <c r="I3" s="8"/>
      <c r="J3" s="8"/>
      <c r="N3" s="47"/>
    </row>
    <row r="4" spans="1:15" ht="22.5" customHeight="1">
      <c r="B4" s="8"/>
      <c r="C4" s="8"/>
      <c r="D4" s="8"/>
      <c r="E4" s="8"/>
      <c r="F4" s="8"/>
      <c r="G4" s="8"/>
      <c r="H4"/>
      <c r="I4" s="9"/>
      <c r="J4" s="102" t="s">
        <v>112</v>
      </c>
      <c r="K4" s="309">
        <f>'(1)基本情報シート'!F7</f>
        <v>0</v>
      </c>
      <c r="L4" s="309"/>
      <c r="M4" s="309"/>
      <c r="N4" s="103" t="s">
        <v>113</v>
      </c>
    </row>
    <row r="5" spans="1:15" ht="22.5" customHeight="1">
      <c r="B5" s="8"/>
      <c r="C5" s="8"/>
      <c r="D5" s="8"/>
      <c r="E5" s="8"/>
      <c r="F5" s="8"/>
      <c r="G5" s="8"/>
      <c r="H5"/>
      <c r="I5" s="9"/>
      <c r="J5" s="102" t="s">
        <v>114</v>
      </c>
      <c r="K5" s="309">
        <f>'(1)基本情報シート'!F9</f>
        <v>0</v>
      </c>
      <c r="L5" s="309"/>
      <c r="M5" s="309"/>
      <c r="N5" s="103" t="s">
        <v>113</v>
      </c>
    </row>
    <row r="6" spans="1:15" ht="22.5" customHeight="1">
      <c r="B6" s="8"/>
      <c r="C6" s="8"/>
      <c r="D6" s="8"/>
      <c r="E6" s="8"/>
      <c r="F6" s="8"/>
      <c r="G6" s="8"/>
      <c r="H6"/>
      <c r="I6" s="9"/>
      <c r="J6" s="102" t="s">
        <v>115</v>
      </c>
      <c r="K6" s="309">
        <f>'(1)基本情報シート'!F10</f>
        <v>0</v>
      </c>
      <c r="L6" s="309"/>
      <c r="M6" s="309"/>
      <c r="N6" s="103" t="s">
        <v>113</v>
      </c>
    </row>
    <row r="7" spans="1:15" ht="22.5" customHeight="1">
      <c r="B7" s="8"/>
      <c r="C7" s="8"/>
      <c r="D7" s="8"/>
      <c r="E7" s="8"/>
      <c r="F7" s="8"/>
      <c r="G7" s="8"/>
      <c r="H7"/>
      <c r="I7" s="9"/>
      <c r="J7" s="102" t="s">
        <v>116</v>
      </c>
      <c r="K7" s="300">
        <f>'(1)基本情報シート'!F12</f>
        <v>0</v>
      </c>
      <c r="L7" s="300"/>
      <c r="M7" s="300"/>
      <c r="N7" s="103" t="s">
        <v>113</v>
      </c>
    </row>
    <row r="8" spans="1:15" ht="22.5" customHeight="1">
      <c r="B8" s="8"/>
      <c r="C8" s="8"/>
      <c r="D8" s="8"/>
      <c r="E8" s="8"/>
      <c r="F8" s="8"/>
      <c r="G8" s="8"/>
      <c r="H8" s="8"/>
      <c r="I8" s="8"/>
      <c r="J8" s="9"/>
      <c r="K8" s="9"/>
      <c r="L8" s="9"/>
      <c r="M8" s="9"/>
      <c r="N8" s="48"/>
      <c r="O8" s="10"/>
    </row>
    <row r="9" spans="1:15" ht="23.25" customHeight="1" thickBot="1">
      <c r="G9" s="11"/>
      <c r="H9" s="6"/>
      <c r="I9" s="6"/>
      <c r="K9" s="97"/>
      <c r="L9" s="89"/>
      <c r="M9" s="96" t="s">
        <v>28</v>
      </c>
      <c r="N9" s="47"/>
    </row>
    <row r="10" spans="1:15" ht="62.25" customHeight="1">
      <c r="B10" s="301" t="s">
        <v>10</v>
      </c>
      <c r="C10" s="302"/>
      <c r="D10" s="16" t="s">
        <v>11</v>
      </c>
      <c r="E10" s="15" t="s">
        <v>12</v>
      </c>
      <c r="F10" s="15" t="s">
        <v>13</v>
      </c>
      <c r="G10" s="15" t="s">
        <v>103</v>
      </c>
      <c r="H10" s="16" t="s">
        <v>14</v>
      </c>
      <c r="I10" s="16" t="s">
        <v>15</v>
      </c>
      <c r="J10" s="15" t="s">
        <v>29</v>
      </c>
      <c r="K10" s="90" t="s">
        <v>16</v>
      </c>
      <c r="L10" s="15" t="s">
        <v>99</v>
      </c>
      <c r="M10" s="43" t="s">
        <v>100</v>
      </c>
      <c r="N10" s="47"/>
    </row>
    <row r="11" spans="1:15" ht="24" customHeight="1">
      <c r="B11" s="303"/>
      <c r="C11" s="304"/>
      <c r="D11" s="12" t="s">
        <v>17</v>
      </c>
      <c r="E11" s="12" t="s">
        <v>18</v>
      </c>
      <c r="F11" s="12" t="s">
        <v>19</v>
      </c>
      <c r="G11" s="12" t="s">
        <v>20</v>
      </c>
      <c r="H11" s="12" t="s">
        <v>21</v>
      </c>
      <c r="I11" s="12" t="s">
        <v>22</v>
      </c>
      <c r="J11" s="12" t="s">
        <v>23</v>
      </c>
      <c r="K11" s="91" t="s">
        <v>24</v>
      </c>
      <c r="L11" s="93" t="s">
        <v>101</v>
      </c>
      <c r="M11" s="44" t="s">
        <v>102</v>
      </c>
      <c r="N11" s="47"/>
    </row>
    <row r="12" spans="1:15" ht="62.25" customHeight="1" thickBot="1">
      <c r="B12" s="305">
        <f>'(2)別紙５'!I3</f>
        <v>0</v>
      </c>
      <c r="C12" s="306"/>
      <c r="D12" s="17">
        <f>'(2)別紙５'!I14</f>
        <v>0</v>
      </c>
      <c r="E12" s="185">
        <v>0</v>
      </c>
      <c r="F12" s="18">
        <f>D12-E12</f>
        <v>0</v>
      </c>
      <c r="G12" s="17">
        <f>'(2)別紙５'!I14</f>
        <v>0</v>
      </c>
      <c r="H12" s="17">
        <f>'(2)別紙５'!E14</f>
        <v>0</v>
      </c>
      <c r="I12" s="18">
        <f>'(2)別紙５'!J14</f>
        <v>0</v>
      </c>
      <c r="J12" s="18">
        <f>ROUNDDOWN(I12,-3)</f>
        <v>0</v>
      </c>
      <c r="K12" s="92">
        <f>J12</f>
        <v>0</v>
      </c>
      <c r="L12" s="185">
        <v>0</v>
      </c>
      <c r="M12" s="45">
        <f>J12-L12</f>
        <v>0</v>
      </c>
      <c r="N12" s="107" t="s">
        <v>117</v>
      </c>
    </row>
    <row r="13" spans="1:15" ht="28.5" customHeight="1">
      <c r="N13" s="47"/>
    </row>
    <row r="14" spans="1:15" ht="28.5" customHeight="1">
      <c r="B14" s="6" t="s">
        <v>25</v>
      </c>
      <c r="N14" s="47"/>
    </row>
    <row r="15" spans="1:15" ht="28.5" customHeight="1">
      <c r="B15" s="6" t="s">
        <v>32</v>
      </c>
      <c r="N15" s="47"/>
    </row>
    <row r="16" spans="1:15" ht="28.5" customHeight="1">
      <c r="B16" s="6" t="s">
        <v>33</v>
      </c>
      <c r="N16" s="47"/>
    </row>
    <row r="17" spans="2:2" ht="28.5" customHeight="1">
      <c r="B17" s="6" t="s">
        <v>26</v>
      </c>
    </row>
  </sheetData>
  <sheetProtection password="F741" sheet="1" objects="1" scenarios="1" selectLockedCells="1"/>
  <mergeCells count="8">
    <mergeCell ref="K7:M7"/>
    <mergeCell ref="B10:C11"/>
    <mergeCell ref="B12:C12"/>
    <mergeCell ref="A2:M2"/>
    <mergeCell ref="A1:B1"/>
    <mergeCell ref="K4:M4"/>
    <mergeCell ref="K5:M5"/>
    <mergeCell ref="K6:M6"/>
  </mergeCells>
  <phoneticPr fontId="1"/>
  <pageMargins left="0.7" right="0.7" top="0.75" bottom="0.75" header="0.3" footer="0.3"/>
  <pageSetup paperSize="9" scale="6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5"/>
  <sheetViews>
    <sheetView view="pageBreakPreview" topLeftCell="A7" zoomScale="70" zoomScaleNormal="100" zoomScaleSheetLayoutView="70" workbookViewId="0">
      <selection activeCell="A18" sqref="A18:B18"/>
    </sheetView>
  </sheetViews>
  <sheetFormatPr defaultRowHeight="33" customHeight="1"/>
  <cols>
    <col min="1" max="4" width="22.25" style="49" customWidth="1"/>
    <col min="5" max="5" width="43.125" style="49" customWidth="1"/>
    <col min="6" max="256" width="9" style="49"/>
    <col min="257" max="260" width="22.25" style="49" customWidth="1"/>
    <col min="261" max="512" width="9" style="49"/>
    <col min="513" max="516" width="22.25" style="49" customWidth="1"/>
    <col min="517" max="768" width="9" style="49"/>
    <col min="769" max="772" width="22.25" style="49" customWidth="1"/>
    <col min="773" max="1024" width="9" style="49"/>
    <col min="1025" max="1028" width="22.25" style="49" customWidth="1"/>
    <col min="1029" max="1280" width="9" style="49"/>
    <col min="1281" max="1284" width="22.25" style="49" customWidth="1"/>
    <col min="1285" max="1536" width="9" style="49"/>
    <col min="1537" max="1540" width="22.25" style="49" customWidth="1"/>
    <col min="1541" max="1792" width="9" style="49"/>
    <col min="1793" max="1796" width="22.25" style="49" customWidth="1"/>
    <col min="1797" max="2048" width="9" style="49"/>
    <col min="2049" max="2052" width="22.25" style="49" customWidth="1"/>
    <col min="2053" max="2304" width="9" style="49"/>
    <col min="2305" max="2308" width="22.25" style="49" customWidth="1"/>
    <col min="2309" max="2560" width="9" style="49"/>
    <col min="2561" max="2564" width="22.25" style="49" customWidth="1"/>
    <col min="2565" max="2816" width="9" style="49"/>
    <col min="2817" max="2820" width="22.25" style="49" customWidth="1"/>
    <col min="2821" max="3072" width="9" style="49"/>
    <col min="3073" max="3076" width="22.25" style="49" customWidth="1"/>
    <col min="3077" max="3328" width="9" style="49"/>
    <col min="3329" max="3332" width="22.25" style="49" customWidth="1"/>
    <col min="3333" max="3584" width="9" style="49"/>
    <col min="3585" max="3588" width="22.25" style="49" customWidth="1"/>
    <col min="3589" max="3840" width="9" style="49"/>
    <col min="3841" max="3844" width="22.25" style="49" customWidth="1"/>
    <col min="3845" max="4096" width="9" style="49"/>
    <col min="4097" max="4100" width="22.25" style="49" customWidth="1"/>
    <col min="4101" max="4352" width="9" style="49"/>
    <col min="4353" max="4356" width="22.25" style="49" customWidth="1"/>
    <col min="4357" max="4608" width="9" style="49"/>
    <col min="4609" max="4612" width="22.25" style="49" customWidth="1"/>
    <col min="4613" max="4864" width="9" style="49"/>
    <col min="4865" max="4868" width="22.25" style="49" customWidth="1"/>
    <col min="4869" max="5120" width="9" style="49"/>
    <col min="5121" max="5124" width="22.25" style="49" customWidth="1"/>
    <col min="5125" max="5376" width="9" style="49"/>
    <col min="5377" max="5380" width="22.25" style="49" customWidth="1"/>
    <col min="5381" max="5632" width="9" style="49"/>
    <col min="5633" max="5636" width="22.25" style="49" customWidth="1"/>
    <col min="5637" max="5888" width="9" style="49"/>
    <col min="5889" max="5892" width="22.25" style="49" customWidth="1"/>
    <col min="5893" max="6144" width="9" style="49"/>
    <col min="6145" max="6148" width="22.25" style="49" customWidth="1"/>
    <col min="6149" max="6400" width="9" style="49"/>
    <col min="6401" max="6404" width="22.25" style="49" customWidth="1"/>
    <col min="6405" max="6656" width="9" style="49"/>
    <col min="6657" max="6660" width="22.25" style="49" customWidth="1"/>
    <col min="6661" max="6912" width="9" style="49"/>
    <col min="6913" max="6916" width="22.25" style="49" customWidth="1"/>
    <col min="6917" max="7168" width="9" style="49"/>
    <col min="7169" max="7172" width="22.25" style="49" customWidth="1"/>
    <col min="7173" max="7424" width="9" style="49"/>
    <col min="7425" max="7428" width="22.25" style="49" customWidth="1"/>
    <col min="7429" max="7680" width="9" style="49"/>
    <col min="7681" max="7684" width="22.25" style="49" customWidth="1"/>
    <col min="7685" max="7936" width="9" style="49"/>
    <col min="7937" max="7940" width="22.25" style="49" customWidth="1"/>
    <col min="7941" max="8192" width="9" style="49"/>
    <col min="8193" max="8196" width="22.25" style="49" customWidth="1"/>
    <col min="8197" max="8448" width="9" style="49"/>
    <col min="8449" max="8452" width="22.25" style="49" customWidth="1"/>
    <col min="8453" max="8704" width="9" style="49"/>
    <col min="8705" max="8708" width="22.25" style="49" customWidth="1"/>
    <col min="8709" max="8960" width="9" style="49"/>
    <col min="8961" max="8964" width="22.25" style="49" customWidth="1"/>
    <col min="8965" max="9216" width="9" style="49"/>
    <col min="9217" max="9220" width="22.25" style="49" customWidth="1"/>
    <col min="9221" max="9472" width="9" style="49"/>
    <col min="9473" max="9476" width="22.25" style="49" customWidth="1"/>
    <col min="9477" max="9728" width="9" style="49"/>
    <col min="9729" max="9732" width="22.25" style="49" customWidth="1"/>
    <col min="9733" max="9984" width="9" style="49"/>
    <col min="9985" max="9988" width="22.25" style="49" customWidth="1"/>
    <col min="9989" max="10240" width="9" style="49"/>
    <col min="10241" max="10244" width="22.25" style="49" customWidth="1"/>
    <col min="10245" max="10496" width="9" style="49"/>
    <col min="10497" max="10500" width="22.25" style="49" customWidth="1"/>
    <col min="10501" max="10752" width="9" style="49"/>
    <col min="10753" max="10756" width="22.25" style="49" customWidth="1"/>
    <col min="10757" max="11008" width="9" style="49"/>
    <col min="11009" max="11012" width="22.25" style="49" customWidth="1"/>
    <col min="11013" max="11264" width="9" style="49"/>
    <col min="11265" max="11268" width="22.25" style="49" customWidth="1"/>
    <col min="11269" max="11520" width="9" style="49"/>
    <col min="11521" max="11524" width="22.25" style="49" customWidth="1"/>
    <col min="11525" max="11776" width="9" style="49"/>
    <col min="11777" max="11780" width="22.25" style="49" customWidth="1"/>
    <col min="11781" max="12032" width="9" style="49"/>
    <col min="12033" max="12036" width="22.25" style="49" customWidth="1"/>
    <col min="12037" max="12288" width="9" style="49"/>
    <col min="12289" max="12292" width="22.25" style="49" customWidth="1"/>
    <col min="12293" max="12544" width="9" style="49"/>
    <col min="12545" max="12548" width="22.25" style="49" customWidth="1"/>
    <col min="12549" max="12800" width="9" style="49"/>
    <col min="12801" max="12804" width="22.25" style="49" customWidth="1"/>
    <col min="12805" max="13056" width="9" style="49"/>
    <col min="13057" max="13060" width="22.25" style="49" customWidth="1"/>
    <col min="13061" max="13312" width="9" style="49"/>
    <col min="13313" max="13316" width="22.25" style="49" customWidth="1"/>
    <col min="13317" max="13568" width="9" style="49"/>
    <col min="13569" max="13572" width="22.25" style="49" customWidth="1"/>
    <col min="13573" max="13824" width="9" style="49"/>
    <col min="13825" max="13828" width="22.25" style="49" customWidth="1"/>
    <col min="13829" max="14080" width="9" style="49"/>
    <col min="14081" max="14084" width="22.25" style="49" customWidth="1"/>
    <col min="14085" max="14336" width="9" style="49"/>
    <col min="14337" max="14340" width="22.25" style="49" customWidth="1"/>
    <col min="14341" max="14592" width="9" style="49"/>
    <col min="14593" max="14596" width="22.25" style="49" customWidth="1"/>
    <col min="14597" max="14848" width="9" style="49"/>
    <col min="14849" max="14852" width="22.25" style="49" customWidth="1"/>
    <col min="14853" max="15104" width="9" style="49"/>
    <col min="15105" max="15108" width="22.25" style="49" customWidth="1"/>
    <col min="15109" max="15360" width="9" style="49"/>
    <col min="15361" max="15364" width="22.25" style="49" customWidth="1"/>
    <col min="15365" max="15616" width="9" style="49"/>
    <col min="15617" max="15620" width="22.25" style="49" customWidth="1"/>
    <col min="15621" max="15872" width="9" style="49"/>
    <col min="15873" max="15876" width="22.25" style="49" customWidth="1"/>
    <col min="15877" max="16128" width="9" style="49"/>
    <col min="16129" max="16132" width="22.25" style="49" customWidth="1"/>
    <col min="16133" max="16384" width="9" style="49"/>
  </cols>
  <sheetData>
    <row r="1" spans="1:4" ht="33" customHeight="1">
      <c r="A1" s="310" t="s">
        <v>110</v>
      </c>
      <c r="B1" s="310"/>
      <c r="C1" s="310"/>
      <c r="D1" s="310"/>
    </row>
    <row r="2" spans="1:4" s="50" customFormat="1" ht="33" customHeight="1">
      <c r="A2" s="310"/>
      <c r="B2" s="310"/>
      <c r="C2" s="310"/>
      <c r="D2" s="310"/>
    </row>
    <row r="3" spans="1:4" s="50" customFormat="1" ht="33" customHeight="1">
      <c r="D3" s="51" t="s">
        <v>37</v>
      </c>
    </row>
    <row r="4" spans="1:4" s="50" customFormat="1" ht="33" customHeight="1">
      <c r="A4" s="311" t="s">
        <v>38</v>
      </c>
      <c r="B4" s="311"/>
      <c r="C4" s="311" t="s">
        <v>39</v>
      </c>
      <c r="D4" s="311"/>
    </row>
    <row r="5" spans="1:4" s="50" customFormat="1" ht="33" customHeight="1">
      <c r="A5" s="52"/>
      <c r="B5" s="53"/>
      <c r="C5" s="54"/>
      <c r="D5" s="53"/>
    </row>
    <row r="6" spans="1:4" s="50" customFormat="1" ht="33" customHeight="1">
      <c r="A6" s="55"/>
      <c r="B6" s="53"/>
      <c r="C6" s="56"/>
      <c r="D6" s="53"/>
    </row>
    <row r="7" spans="1:4" s="50" customFormat="1" ht="33" customHeight="1">
      <c r="A7" s="55" t="s">
        <v>40</v>
      </c>
      <c r="B7" s="57">
        <f>'(2)別紙５'!J14</f>
        <v>0</v>
      </c>
      <c r="C7" s="56" t="s">
        <v>41</v>
      </c>
      <c r="D7" s="57">
        <f>'(2)別紙５'!I14</f>
        <v>0</v>
      </c>
    </row>
    <row r="8" spans="1:4" s="50" customFormat="1" ht="33" customHeight="1">
      <c r="A8" s="55"/>
      <c r="B8" s="53"/>
      <c r="C8" s="56"/>
      <c r="D8" s="53"/>
    </row>
    <row r="9" spans="1:4" s="50" customFormat="1" ht="33" customHeight="1">
      <c r="A9" s="55" t="s">
        <v>42</v>
      </c>
      <c r="B9" s="57">
        <f>D7-B7</f>
        <v>0</v>
      </c>
      <c r="C9" s="56"/>
      <c r="D9" s="53"/>
    </row>
    <row r="10" spans="1:4" s="50" customFormat="1" ht="33" customHeight="1">
      <c r="A10" s="55"/>
      <c r="B10" s="53"/>
      <c r="C10" s="56"/>
      <c r="D10" s="53"/>
    </row>
    <row r="11" spans="1:4" s="50" customFormat="1" ht="33" customHeight="1">
      <c r="A11" s="55"/>
      <c r="B11" s="53"/>
      <c r="C11" s="56"/>
      <c r="D11" s="53"/>
    </row>
    <row r="12" spans="1:4" s="50" customFormat="1" ht="33" customHeight="1">
      <c r="A12" s="55"/>
      <c r="B12" s="53"/>
      <c r="C12" s="56"/>
      <c r="D12" s="53"/>
    </row>
    <row r="13" spans="1:4" s="50" customFormat="1" ht="33" customHeight="1">
      <c r="A13" s="55"/>
      <c r="B13" s="53"/>
      <c r="C13" s="56"/>
      <c r="D13" s="53"/>
    </row>
    <row r="14" spans="1:4" s="50" customFormat="1" ht="33" customHeight="1">
      <c r="A14" s="58"/>
      <c r="B14" s="59"/>
      <c r="C14" s="60"/>
      <c r="D14" s="59"/>
    </row>
    <row r="15" spans="1:4" s="50" customFormat="1" ht="33" customHeight="1">
      <c r="A15" s="61" t="s">
        <v>43</v>
      </c>
      <c r="B15" s="59">
        <f>SUM(B5:B14)</f>
        <v>0</v>
      </c>
      <c r="C15" s="62" t="s">
        <v>43</v>
      </c>
      <c r="D15" s="59">
        <f>SUM(D5:D14)</f>
        <v>0</v>
      </c>
    </row>
    <row r="16" spans="1:4" s="50" customFormat="1" ht="33" customHeight="1"/>
    <row r="17" spans="1:5" s="50" customFormat="1" ht="33" customHeight="1">
      <c r="A17" s="63" t="s">
        <v>44</v>
      </c>
      <c r="B17" s="63"/>
      <c r="C17" s="63"/>
    </row>
    <row r="18" spans="1:5" s="50" customFormat="1" ht="39" customHeight="1">
      <c r="A18" s="314" t="s">
        <v>120</v>
      </c>
      <c r="B18" s="314"/>
      <c r="C18" s="108"/>
      <c r="D18" s="108"/>
      <c r="E18" s="114" t="s">
        <v>121</v>
      </c>
    </row>
    <row r="19" spans="1:5" s="50" customFormat="1" ht="33" customHeight="1">
      <c r="A19" s="109"/>
      <c r="B19" s="109"/>
      <c r="C19" s="110"/>
      <c r="D19" s="111"/>
      <c r="E19" s="112"/>
    </row>
    <row r="20" spans="1:5" s="50" customFormat="1" ht="33" customHeight="1">
      <c r="A20" s="63"/>
      <c r="B20" s="64" t="s">
        <v>47</v>
      </c>
      <c r="C20" s="313">
        <f>'(1)基本情報シート'!F6</f>
        <v>0</v>
      </c>
      <c r="D20" s="313"/>
      <c r="E20" s="113" t="s">
        <v>113</v>
      </c>
    </row>
    <row r="21" spans="1:5" s="50" customFormat="1" ht="38.25" customHeight="1">
      <c r="A21" s="63"/>
      <c r="B21" s="65" t="s">
        <v>45</v>
      </c>
      <c r="C21" s="312">
        <f>'(1)基本情報シート'!F7</f>
        <v>0</v>
      </c>
      <c r="D21" s="312"/>
      <c r="E21" s="113" t="s">
        <v>113</v>
      </c>
    </row>
    <row r="22" spans="1:5" s="50" customFormat="1" ht="33" customHeight="1">
      <c r="A22" s="63"/>
      <c r="B22" s="65" t="s">
        <v>46</v>
      </c>
      <c r="C22" s="312">
        <f>'(1)基本情報シート'!F8</f>
        <v>0</v>
      </c>
      <c r="D22" s="312"/>
      <c r="E22" s="113" t="s">
        <v>113</v>
      </c>
    </row>
    <row r="23" spans="1:5" s="50" customFormat="1" ht="33" customHeight="1"/>
    <row r="24" spans="1:5" s="50" customFormat="1" ht="33" customHeight="1"/>
    <row r="25" spans="1:5" s="50" customFormat="1" ht="33" customHeight="1"/>
  </sheetData>
  <sheetProtection password="F741" sheet="1" objects="1" scenarios="1" formatCells="0" selectLockedCells="1"/>
  <mergeCells count="7">
    <mergeCell ref="A1:D2"/>
    <mergeCell ref="A4:B4"/>
    <mergeCell ref="C4:D4"/>
    <mergeCell ref="C21:D21"/>
    <mergeCell ref="C22:D22"/>
    <mergeCell ref="C20:D20"/>
    <mergeCell ref="A18:B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8"/>
  <sheetViews>
    <sheetView view="pageBreakPreview" zoomScale="70" zoomScaleNormal="100" zoomScaleSheetLayoutView="70" workbookViewId="0">
      <selection activeCell="C11" sqref="C11:D11"/>
    </sheetView>
  </sheetViews>
  <sheetFormatPr defaultRowHeight="17.25"/>
  <cols>
    <col min="1" max="1" width="11.75" customWidth="1"/>
    <col min="2" max="2" width="14.25" style="123" customWidth="1"/>
    <col min="3" max="3" width="16.25" style="123" customWidth="1"/>
    <col min="4" max="4" width="6.25" style="121" customWidth="1"/>
    <col min="5" max="5" width="16.25" style="122" customWidth="1"/>
    <col min="6" max="6" width="6.25" style="122" customWidth="1"/>
    <col min="7" max="7" width="11.75" style="123" customWidth="1"/>
    <col min="8" max="8" width="49.25" style="179" customWidth="1"/>
    <col min="9" max="9" width="7" customWidth="1"/>
    <col min="10" max="10" width="8.625" style="123" customWidth="1"/>
    <col min="11" max="11" width="16.375" style="123" customWidth="1"/>
    <col min="12" max="12" width="12.125" style="121" customWidth="1"/>
    <col min="13" max="13" width="7" customWidth="1"/>
    <col min="14" max="14" width="8.625" style="123" customWidth="1"/>
    <col min="15" max="15" width="16.375" style="123" customWidth="1"/>
    <col min="16" max="16" width="12.125" style="121" customWidth="1"/>
    <col min="17" max="17" width="7" customWidth="1"/>
    <col min="18" max="18" width="8.625" style="123" customWidth="1"/>
    <col min="19" max="19" width="16.375" style="123" customWidth="1"/>
    <col min="20" max="20" width="12.125" style="121" customWidth="1"/>
    <col min="21" max="21" width="7" customWidth="1"/>
  </cols>
  <sheetData>
    <row r="1" spans="1:22">
      <c r="A1" s="329" t="s">
        <v>129</v>
      </c>
      <c r="B1" s="330"/>
      <c r="C1" s="177"/>
    </row>
    <row r="2" spans="1:22" s="127" customFormat="1" ht="37.5" customHeight="1">
      <c r="A2" s="331" t="s">
        <v>167</v>
      </c>
      <c r="B2" s="332"/>
      <c r="C2" s="332"/>
      <c r="D2" s="332"/>
      <c r="E2" s="332"/>
      <c r="F2" s="332"/>
      <c r="G2" s="332"/>
      <c r="H2" s="180"/>
      <c r="I2" s="125"/>
      <c r="J2" s="126"/>
      <c r="K2" s="124"/>
      <c r="L2" s="126"/>
      <c r="M2" s="125"/>
      <c r="N2" s="126"/>
      <c r="O2" s="124"/>
      <c r="P2" s="126"/>
      <c r="Q2" s="125"/>
      <c r="R2" s="126"/>
      <c r="S2" s="124"/>
      <c r="T2" s="126"/>
      <c r="U2" s="125"/>
    </row>
    <row r="3" spans="1:22" ht="24" customHeight="1">
      <c r="A3" s="332"/>
      <c r="B3" s="332"/>
      <c r="C3" s="332"/>
      <c r="D3" s="332"/>
      <c r="E3" s="332"/>
      <c r="F3" s="332"/>
      <c r="G3" s="332"/>
      <c r="H3" s="181"/>
      <c r="J3"/>
      <c r="K3"/>
      <c r="L3"/>
      <c r="N3"/>
      <c r="O3"/>
      <c r="P3"/>
      <c r="R3"/>
      <c r="S3"/>
      <c r="T3"/>
    </row>
    <row r="4" spans="1:22" ht="9.75" customHeight="1">
      <c r="A4" s="173"/>
      <c r="B4" s="173"/>
      <c r="C4" s="173"/>
      <c r="D4" s="173"/>
      <c r="E4" s="173"/>
      <c r="F4" s="173"/>
      <c r="G4" s="173"/>
      <c r="H4" s="181"/>
      <c r="J4"/>
      <c r="K4"/>
      <c r="L4"/>
      <c r="N4"/>
      <c r="O4"/>
      <c r="P4"/>
      <c r="R4"/>
      <c r="S4"/>
      <c r="T4"/>
    </row>
    <row r="5" spans="1:22" ht="21" customHeight="1">
      <c r="A5" s="173"/>
      <c r="B5" s="173"/>
      <c r="C5" s="173"/>
      <c r="D5" s="176" t="s">
        <v>160</v>
      </c>
      <c r="E5" s="337">
        <f>'(1)基本情報シート'!F7</f>
        <v>0</v>
      </c>
      <c r="F5" s="337"/>
      <c r="G5" s="337"/>
      <c r="H5" s="120" t="s">
        <v>113</v>
      </c>
      <c r="J5"/>
      <c r="K5"/>
      <c r="L5"/>
      <c r="N5"/>
      <c r="O5"/>
      <c r="P5"/>
      <c r="R5"/>
      <c r="S5"/>
      <c r="T5"/>
    </row>
    <row r="6" spans="1:22" ht="16.5" customHeight="1">
      <c r="A6" s="128"/>
      <c r="B6" s="128"/>
      <c r="C6" s="128"/>
      <c r="D6" s="128"/>
      <c r="E6" s="128"/>
      <c r="F6" s="128"/>
      <c r="G6" s="128"/>
      <c r="H6" s="181"/>
      <c r="J6"/>
      <c r="K6"/>
      <c r="L6"/>
      <c r="N6"/>
      <c r="O6"/>
      <c r="P6"/>
      <c r="R6"/>
      <c r="S6"/>
      <c r="T6"/>
    </row>
    <row r="7" spans="1:22" ht="21" customHeight="1">
      <c r="A7" s="323" t="s">
        <v>163</v>
      </c>
      <c r="B7" s="324"/>
      <c r="C7" s="324"/>
      <c r="D7" s="324"/>
      <c r="E7" s="324"/>
      <c r="F7" s="324"/>
      <c r="G7" s="324"/>
      <c r="H7" s="181"/>
      <c r="J7"/>
      <c r="K7"/>
      <c r="L7"/>
      <c r="N7"/>
      <c r="O7"/>
      <c r="P7"/>
      <c r="R7"/>
      <c r="S7"/>
      <c r="T7"/>
    </row>
    <row r="8" spans="1:22" ht="9.75" customHeight="1">
      <c r="A8" s="128"/>
      <c r="B8" s="128"/>
      <c r="C8" s="128"/>
      <c r="D8" s="128"/>
      <c r="E8" s="128"/>
      <c r="F8" s="128"/>
      <c r="G8" s="128"/>
      <c r="H8" s="181"/>
      <c r="J8"/>
      <c r="K8"/>
      <c r="L8"/>
      <c r="N8"/>
      <c r="O8"/>
      <c r="P8"/>
      <c r="R8"/>
      <c r="S8"/>
      <c r="T8"/>
    </row>
    <row r="9" spans="1:22" s="129" customFormat="1" ht="67.5" customHeight="1">
      <c r="B9" s="130"/>
      <c r="C9" s="333" t="s">
        <v>130</v>
      </c>
      <c r="D9" s="334"/>
      <c r="E9" s="333" t="s">
        <v>143</v>
      </c>
      <c r="F9" s="334"/>
      <c r="G9"/>
      <c r="H9" s="181"/>
      <c r="I9"/>
      <c r="J9"/>
      <c r="K9"/>
      <c r="L9"/>
      <c r="M9"/>
      <c r="N9"/>
      <c r="O9"/>
      <c r="P9"/>
      <c r="Q9"/>
      <c r="R9"/>
      <c r="S9"/>
      <c r="T9"/>
      <c r="U9"/>
      <c r="V9"/>
    </row>
    <row r="10" spans="1:22" ht="58.5" customHeight="1">
      <c r="B10" s="131" t="s">
        <v>131</v>
      </c>
      <c r="C10" s="335"/>
      <c r="D10" s="336"/>
      <c r="E10" s="335"/>
      <c r="F10" s="336"/>
      <c r="G10"/>
      <c r="H10" s="181" t="s">
        <v>132</v>
      </c>
      <c r="J10"/>
      <c r="K10"/>
      <c r="L10"/>
      <c r="N10"/>
      <c r="O10"/>
      <c r="P10"/>
      <c r="R10"/>
      <c r="S10"/>
      <c r="T10"/>
    </row>
    <row r="11" spans="1:22" ht="58.5" customHeight="1">
      <c r="B11" s="132" t="s">
        <v>133</v>
      </c>
      <c r="C11" s="325"/>
      <c r="D11" s="326"/>
      <c r="E11" s="319"/>
      <c r="F11" s="320"/>
      <c r="G11"/>
      <c r="H11" s="181" t="s">
        <v>132</v>
      </c>
      <c r="J11"/>
      <c r="K11"/>
      <c r="L11"/>
      <c r="N11"/>
      <c r="O11"/>
      <c r="P11"/>
      <c r="R11"/>
      <c r="S11"/>
      <c r="T11"/>
    </row>
    <row r="12" spans="1:22" ht="58.5" customHeight="1">
      <c r="B12" s="132" t="s">
        <v>134</v>
      </c>
      <c r="C12" s="325"/>
      <c r="D12" s="326"/>
      <c r="E12" s="319"/>
      <c r="F12" s="320"/>
      <c r="G12"/>
      <c r="H12" s="181" t="s">
        <v>132</v>
      </c>
      <c r="J12"/>
      <c r="K12"/>
      <c r="L12"/>
      <c r="N12"/>
      <c r="O12"/>
      <c r="P12"/>
      <c r="R12"/>
      <c r="S12"/>
      <c r="T12"/>
    </row>
    <row r="13" spans="1:22" ht="58.5" customHeight="1">
      <c r="B13" s="132" t="s">
        <v>135</v>
      </c>
      <c r="C13" s="325"/>
      <c r="D13" s="326"/>
      <c r="E13" s="319"/>
      <c r="F13" s="320"/>
      <c r="G13"/>
      <c r="H13" s="181" t="s">
        <v>132</v>
      </c>
      <c r="J13"/>
      <c r="K13"/>
      <c r="L13"/>
      <c r="N13"/>
      <c r="O13"/>
      <c r="P13"/>
      <c r="R13"/>
      <c r="S13"/>
      <c r="T13"/>
    </row>
    <row r="14" spans="1:22" ht="58.5" customHeight="1">
      <c r="B14" s="132" t="s">
        <v>136</v>
      </c>
      <c r="C14" s="325"/>
      <c r="D14" s="326"/>
      <c r="E14" s="319"/>
      <c r="F14" s="320"/>
      <c r="G14"/>
      <c r="H14" s="181" t="s">
        <v>132</v>
      </c>
      <c r="J14"/>
      <c r="K14"/>
      <c r="L14"/>
      <c r="N14"/>
      <c r="O14"/>
      <c r="P14"/>
      <c r="R14"/>
      <c r="S14"/>
      <c r="T14"/>
    </row>
    <row r="15" spans="1:22" ht="58.5" customHeight="1">
      <c r="B15" s="133" t="s">
        <v>137</v>
      </c>
      <c r="C15" s="327"/>
      <c r="D15" s="328"/>
      <c r="E15" s="321"/>
      <c r="F15" s="322"/>
      <c r="G15"/>
      <c r="H15" s="181" t="s">
        <v>132</v>
      </c>
      <c r="J15"/>
      <c r="K15"/>
      <c r="L15"/>
      <c r="N15"/>
      <c r="O15"/>
      <c r="P15"/>
      <c r="R15"/>
      <c r="S15"/>
      <c r="T15"/>
    </row>
    <row r="16" spans="1:22" ht="56.25" customHeight="1">
      <c r="B16" s="174" t="s">
        <v>138</v>
      </c>
      <c r="C16" s="178">
        <f>SUM(C10:D15)</f>
        <v>0</v>
      </c>
      <c r="D16" s="175" t="s">
        <v>162</v>
      </c>
      <c r="E16" s="134">
        <f>SUM(E10:F15)</f>
        <v>0</v>
      </c>
      <c r="F16" s="135" t="s">
        <v>139</v>
      </c>
      <c r="H16" s="181"/>
      <c r="J16"/>
      <c r="K16"/>
      <c r="L16"/>
      <c r="N16"/>
      <c r="O16"/>
      <c r="P16"/>
      <c r="R16"/>
      <c r="S16"/>
      <c r="T16"/>
    </row>
    <row r="17" spans="1:20" ht="16.5" customHeight="1">
      <c r="B17" s="136"/>
      <c r="C17" s="136"/>
      <c r="G17"/>
      <c r="H17" s="181"/>
      <c r="J17"/>
      <c r="K17"/>
      <c r="L17"/>
      <c r="N17"/>
      <c r="O17"/>
      <c r="P17"/>
      <c r="R17"/>
      <c r="S17"/>
      <c r="T17"/>
    </row>
    <row r="18" spans="1:20" ht="19.5" customHeight="1">
      <c r="A18" s="323" t="s">
        <v>164</v>
      </c>
      <c r="B18" s="324"/>
      <c r="C18" s="324"/>
      <c r="D18" s="324"/>
      <c r="E18" s="324"/>
      <c r="F18" s="324"/>
      <c r="G18" s="324"/>
      <c r="H18" s="181"/>
      <c r="J18" s="136"/>
      <c r="K18" s="121"/>
      <c r="N18" s="136"/>
      <c r="O18" s="121"/>
      <c r="R18" s="136"/>
      <c r="S18" s="121"/>
    </row>
    <row r="19" spans="1:20" ht="9.75" customHeight="1">
      <c r="A19" s="137"/>
      <c r="B19" s="128"/>
      <c r="C19" s="128"/>
      <c r="D19" s="128"/>
      <c r="E19" s="128"/>
      <c r="F19" s="128"/>
      <c r="G19" s="136"/>
      <c r="H19" s="181"/>
      <c r="J19" s="136"/>
      <c r="K19" s="121"/>
      <c r="N19" s="136"/>
      <c r="O19" s="121"/>
      <c r="R19" s="136"/>
      <c r="S19" s="121"/>
    </row>
    <row r="20" spans="1:20" ht="38.25" customHeight="1">
      <c r="A20" s="128"/>
      <c r="B20" s="315" t="s">
        <v>140</v>
      </c>
      <c r="C20" s="316"/>
      <c r="D20" s="316"/>
      <c r="E20" s="317" t="s">
        <v>141</v>
      </c>
      <c r="F20" s="318"/>
      <c r="G20" s="136"/>
      <c r="H20" s="182" t="s">
        <v>142</v>
      </c>
      <c r="J20" s="136"/>
      <c r="K20" s="121"/>
      <c r="N20" s="136"/>
      <c r="O20" s="121"/>
      <c r="R20" s="136"/>
      <c r="S20" s="121"/>
    </row>
    <row r="21" spans="1:20" ht="26.25" customHeight="1">
      <c r="B21" s="136"/>
      <c r="C21" s="136"/>
      <c r="G21" s="136"/>
      <c r="H21" s="181"/>
      <c r="J21" s="136"/>
      <c r="K21" s="121"/>
      <c r="N21" s="136"/>
      <c r="O21" s="121"/>
      <c r="R21" s="136"/>
      <c r="S21" s="121"/>
    </row>
    <row r="22" spans="1:20" ht="26.25" customHeight="1">
      <c r="B22" s="136"/>
      <c r="C22" s="136"/>
      <c r="G22" s="136"/>
      <c r="H22" s="181"/>
      <c r="J22" s="136"/>
      <c r="K22" s="121"/>
      <c r="N22" s="136"/>
      <c r="O22" s="121"/>
      <c r="R22" s="136"/>
      <c r="S22" s="121"/>
    </row>
    <row r="23" spans="1:20" ht="26.25" customHeight="1">
      <c r="B23" s="136"/>
      <c r="C23" s="136"/>
      <c r="G23" s="136"/>
      <c r="H23" s="181"/>
      <c r="J23" s="136"/>
      <c r="K23" s="121"/>
      <c r="N23" s="136"/>
      <c r="O23" s="121"/>
      <c r="R23" s="136"/>
      <c r="S23" s="121"/>
    </row>
    <row r="24" spans="1:20" ht="26.25" customHeight="1">
      <c r="B24" s="136"/>
      <c r="C24" s="136"/>
      <c r="G24" s="136"/>
      <c r="H24" s="181"/>
      <c r="J24" s="136"/>
      <c r="K24" s="121"/>
      <c r="N24" s="136"/>
      <c r="O24" s="121"/>
      <c r="R24" s="136"/>
      <c r="S24" s="121"/>
    </row>
    <row r="25" spans="1:20" ht="26.25" customHeight="1">
      <c r="B25" s="136"/>
      <c r="C25" s="136"/>
      <c r="G25" s="136"/>
      <c r="H25" s="181"/>
      <c r="J25" s="136"/>
      <c r="K25" s="121"/>
      <c r="N25" s="136"/>
      <c r="O25" s="121"/>
      <c r="R25" s="136"/>
      <c r="S25" s="121"/>
    </row>
    <row r="26" spans="1:20" ht="26.25" customHeight="1">
      <c r="B26" s="136"/>
      <c r="C26" s="136"/>
      <c r="G26" s="136"/>
      <c r="H26" s="181"/>
      <c r="J26" s="136"/>
      <c r="K26" s="121"/>
      <c r="N26" s="136"/>
      <c r="O26" s="121"/>
      <c r="R26" s="136"/>
      <c r="S26" s="121"/>
    </row>
    <row r="27" spans="1:20" ht="26.25" customHeight="1">
      <c r="B27" s="136"/>
      <c r="C27" s="136"/>
      <c r="G27" s="136"/>
      <c r="H27" s="181"/>
      <c r="J27" s="136"/>
      <c r="K27" s="121"/>
      <c r="N27" s="136"/>
      <c r="O27" s="121"/>
      <c r="R27" s="136"/>
      <c r="S27" s="121"/>
    </row>
    <row r="28" spans="1:20" ht="26.25" customHeight="1">
      <c r="B28" s="136"/>
      <c r="C28" s="136"/>
      <c r="G28" s="136"/>
      <c r="H28" s="181"/>
      <c r="J28" s="136"/>
      <c r="K28" s="121"/>
      <c r="N28" s="136"/>
      <c r="O28" s="121"/>
      <c r="R28" s="136"/>
      <c r="S28" s="121"/>
    </row>
    <row r="29" spans="1:20" ht="26.25" customHeight="1">
      <c r="B29" s="136"/>
      <c r="C29" s="136"/>
      <c r="G29" s="136"/>
      <c r="H29" s="181"/>
      <c r="J29" s="136"/>
      <c r="K29" s="121"/>
      <c r="N29" s="136"/>
      <c r="O29" s="121"/>
      <c r="R29" s="136"/>
      <c r="S29" s="121"/>
    </row>
    <row r="30" spans="1:20" ht="26.25" customHeight="1">
      <c r="B30" s="136"/>
      <c r="C30" s="136"/>
      <c r="G30" s="136"/>
      <c r="H30" s="181"/>
      <c r="J30" s="136"/>
      <c r="K30" s="121"/>
      <c r="N30" s="136"/>
      <c r="O30" s="121"/>
      <c r="R30" s="136"/>
      <c r="S30" s="121"/>
    </row>
    <row r="31" spans="1:20" ht="26.25" customHeight="1">
      <c r="B31" s="136"/>
      <c r="C31" s="136"/>
      <c r="G31" s="136"/>
      <c r="H31" s="181"/>
      <c r="J31" s="136"/>
      <c r="K31" s="121"/>
      <c r="N31" s="136"/>
      <c r="O31" s="121"/>
      <c r="R31" s="136"/>
      <c r="S31" s="121"/>
    </row>
    <row r="32" spans="1:20" ht="26.25" customHeight="1">
      <c r="B32" s="136"/>
      <c r="C32" s="136"/>
      <c r="G32" s="136"/>
      <c r="H32" s="181"/>
      <c r="J32" s="136"/>
      <c r="K32" s="121"/>
      <c r="N32" s="136"/>
      <c r="O32" s="121"/>
      <c r="R32" s="136"/>
      <c r="S32" s="121"/>
    </row>
    <row r="33" spans="2:19" ht="26.25" customHeight="1">
      <c r="B33" s="136"/>
      <c r="C33" s="136"/>
      <c r="G33" s="136"/>
      <c r="H33" s="181"/>
      <c r="J33" s="136"/>
      <c r="K33" s="121"/>
      <c r="N33" s="136"/>
      <c r="O33" s="121"/>
      <c r="R33" s="136"/>
      <c r="S33" s="121"/>
    </row>
    <row r="34" spans="2:19" ht="26.25" customHeight="1">
      <c r="B34" s="136"/>
      <c r="C34" s="136"/>
      <c r="G34" s="136"/>
      <c r="H34" s="181"/>
      <c r="J34" s="136"/>
      <c r="K34" s="121"/>
      <c r="N34" s="136"/>
      <c r="O34" s="121"/>
      <c r="R34" s="136"/>
      <c r="S34" s="121"/>
    </row>
    <row r="35" spans="2:19" ht="26.25" customHeight="1">
      <c r="B35" s="136"/>
      <c r="C35" s="136"/>
      <c r="G35" s="136"/>
      <c r="H35" s="181"/>
      <c r="J35" s="136"/>
      <c r="K35" s="121"/>
      <c r="N35" s="136"/>
      <c r="O35" s="121"/>
      <c r="R35" s="136"/>
      <c r="S35" s="121"/>
    </row>
    <row r="36" spans="2:19" ht="26.25" customHeight="1">
      <c r="B36" s="136"/>
      <c r="C36" s="136"/>
      <c r="G36" s="136"/>
      <c r="H36" s="181"/>
      <c r="J36" s="136"/>
      <c r="K36" s="121"/>
      <c r="N36" s="136"/>
      <c r="O36" s="121"/>
      <c r="R36" s="136"/>
      <c r="S36" s="121"/>
    </row>
    <row r="37" spans="2:19" ht="26.25" customHeight="1">
      <c r="B37" s="136"/>
      <c r="C37" s="136"/>
      <c r="G37" s="136"/>
      <c r="H37" s="181"/>
      <c r="J37" s="136"/>
      <c r="K37" s="121"/>
      <c r="N37" s="136"/>
      <c r="O37" s="121"/>
      <c r="R37" s="136"/>
      <c r="S37" s="121"/>
    </row>
    <row r="38" spans="2:19" ht="26.25" customHeight="1">
      <c r="B38" s="136"/>
      <c r="C38" s="136"/>
      <c r="G38" s="136"/>
      <c r="H38" s="181"/>
      <c r="J38" s="136"/>
      <c r="K38" s="121"/>
      <c r="N38" s="136"/>
      <c r="O38" s="121"/>
      <c r="R38" s="136"/>
      <c r="S38" s="121"/>
    </row>
    <row r="39" spans="2:19" ht="26.25" customHeight="1">
      <c r="B39" s="136"/>
      <c r="C39" s="136"/>
      <c r="G39" s="136"/>
      <c r="H39" s="181"/>
      <c r="J39" s="136"/>
      <c r="K39" s="121"/>
      <c r="N39" s="136"/>
      <c r="O39" s="121"/>
      <c r="R39" s="136"/>
      <c r="S39" s="121"/>
    </row>
    <row r="40" spans="2:19" ht="26.25" customHeight="1">
      <c r="B40" s="136"/>
      <c r="C40" s="136"/>
      <c r="G40" s="136"/>
      <c r="H40" s="181"/>
      <c r="J40" s="136"/>
      <c r="K40" s="121"/>
      <c r="N40" s="136"/>
      <c r="O40" s="121"/>
      <c r="R40" s="136"/>
      <c r="S40" s="121"/>
    </row>
    <row r="41" spans="2:19" ht="26.25" customHeight="1">
      <c r="B41" s="136"/>
      <c r="C41" s="136"/>
      <c r="G41" s="136"/>
      <c r="H41" s="181"/>
      <c r="J41" s="136"/>
      <c r="K41" s="121"/>
      <c r="N41" s="136"/>
      <c r="O41" s="121"/>
      <c r="R41" s="136"/>
      <c r="S41" s="121"/>
    </row>
    <row r="42" spans="2:19" ht="37.5" customHeight="1">
      <c r="B42" s="136"/>
      <c r="C42" s="136"/>
      <c r="G42" s="136"/>
      <c r="H42" s="181"/>
      <c r="J42" s="136"/>
      <c r="K42" s="121"/>
      <c r="N42" s="136"/>
      <c r="O42" s="121"/>
      <c r="R42" s="136"/>
      <c r="S42" s="121"/>
    </row>
    <row r="43" spans="2:19" ht="17.25" customHeight="1">
      <c r="B43" s="136"/>
      <c r="C43" s="136"/>
      <c r="G43" s="136"/>
      <c r="H43" s="181"/>
      <c r="J43" s="136"/>
      <c r="K43" s="121"/>
      <c r="N43" s="136"/>
      <c r="O43" s="121"/>
      <c r="R43" s="136"/>
      <c r="S43" s="121"/>
    </row>
    <row r="44" spans="2:19" ht="17.25" customHeight="1">
      <c r="B44" s="136"/>
      <c r="C44" s="136"/>
      <c r="G44" s="136"/>
      <c r="H44" s="181"/>
      <c r="J44" s="136"/>
      <c r="K44" s="121"/>
      <c r="N44" s="136"/>
      <c r="O44" s="121"/>
      <c r="R44" s="136"/>
      <c r="S44" s="121"/>
    </row>
    <row r="45" spans="2:19" ht="17.25" customHeight="1"/>
    <row r="46" spans="2:19" ht="17.25" customHeight="1"/>
    <row r="47" spans="2:19" ht="17.25" customHeight="1"/>
    <row r="48" spans="2:19" ht="17.25" customHeight="1"/>
  </sheetData>
  <sheetProtection password="F741" sheet="1" objects="1" scenarios="1" formatCells="0" selectLockedCells="1"/>
  <mergeCells count="21">
    <mergeCell ref="E11:F11"/>
    <mergeCell ref="A1:B1"/>
    <mergeCell ref="A2:G3"/>
    <mergeCell ref="A7:G7"/>
    <mergeCell ref="E9:F9"/>
    <mergeCell ref="E10:F10"/>
    <mergeCell ref="E5:G5"/>
    <mergeCell ref="C9:D9"/>
    <mergeCell ref="C10:D10"/>
    <mergeCell ref="C11:D11"/>
    <mergeCell ref="B20:D20"/>
    <mergeCell ref="E20:F20"/>
    <mergeCell ref="E12:F12"/>
    <mergeCell ref="E13:F13"/>
    <mergeCell ref="E14:F14"/>
    <mergeCell ref="E15:F15"/>
    <mergeCell ref="A18:G18"/>
    <mergeCell ref="C12:D12"/>
    <mergeCell ref="C13:D13"/>
    <mergeCell ref="C14:D14"/>
    <mergeCell ref="C15:D15"/>
  </mergeCells>
  <phoneticPr fontId="1"/>
  <dataValidations count="1">
    <dataValidation type="list" showInputMessage="1" showErrorMessage="1" sqref="E20:F20">
      <formula1>"　,済,未入力"</formula1>
    </dataValidation>
  </dataValidations>
  <pageMargins left="0.7" right="0.7" top="0.75" bottom="0.75" header="0.3" footer="0.3"/>
  <pageSetup paperSize="9" fitToHeight="0" orientation="portrait" r:id="rId1"/>
  <colBreaks count="1" manualBreakCount="1">
    <brk id="7" max="2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21"/>
  <sheetViews>
    <sheetView view="pageBreakPreview" topLeftCell="A4" zoomScale="40" zoomScaleNormal="60" zoomScaleSheetLayoutView="40" workbookViewId="0">
      <selection activeCell="G7" sqref="G7"/>
    </sheetView>
  </sheetViews>
  <sheetFormatPr defaultRowHeight="18.75"/>
  <cols>
    <col min="1" max="1" width="11.75" style="1" customWidth="1"/>
    <col min="2" max="2" width="23.75" style="1" customWidth="1"/>
    <col min="3" max="3" width="10.625" style="1" customWidth="1"/>
    <col min="4" max="5" width="20.625" style="1" customWidth="1"/>
    <col min="6" max="6" width="38.75" style="1" customWidth="1"/>
    <col min="7" max="7" width="10.625" style="1" customWidth="1"/>
    <col min="8" max="8" width="26.5" style="1" customWidth="1"/>
    <col min="9" max="9" width="24.625" style="1" customWidth="1"/>
    <col min="10" max="10" width="28.875" style="1" customWidth="1"/>
    <col min="11" max="11" width="34.875" style="1" customWidth="1"/>
    <col min="12" max="12" width="54.125" style="98" customWidth="1"/>
    <col min="13" max="256" width="9" style="1"/>
    <col min="257" max="257" width="1.625" style="1" customWidth="1"/>
    <col min="258" max="259" width="15.625" style="1" customWidth="1"/>
    <col min="260" max="261" width="10.625" style="1" customWidth="1"/>
    <col min="262" max="262" width="15.625" style="1" customWidth="1"/>
    <col min="263" max="265" width="10.625" style="1" customWidth="1"/>
    <col min="266" max="267" width="15.625" style="1" customWidth="1"/>
    <col min="268" max="512" width="9" style="1"/>
    <col min="513" max="513" width="1.625" style="1" customWidth="1"/>
    <col min="514" max="515" width="15.625" style="1" customWidth="1"/>
    <col min="516" max="517" width="10.625" style="1" customWidth="1"/>
    <col min="518" max="518" width="15.625" style="1" customWidth="1"/>
    <col min="519" max="521" width="10.625" style="1" customWidth="1"/>
    <col min="522" max="523" width="15.625" style="1" customWidth="1"/>
    <col min="524" max="768" width="9" style="1"/>
    <col min="769" max="769" width="1.625" style="1" customWidth="1"/>
    <col min="770" max="771" width="15.625" style="1" customWidth="1"/>
    <col min="772" max="773" width="10.625" style="1" customWidth="1"/>
    <col min="774" max="774" width="15.625" style="1" customWidth="1"/>
    <col min="775" max="777" width="10.625" style="1" customWidth="1"/>
    <col min="778" max="779" width="15.625" style="1" customWidth="1"/>
    <col min="780" max="1024" width="9" style="1"/>
    <col min="1025" max="1025" width="1.625" style="1" customWidth="1"/>
    <col min="1026" max="1027" width="15.625" style="1" customWidth="1"/>
    <col min="1028" max="1029" width="10.625" style="1" customWidth="1"/>
    <col min="1030" max="1030" width="15.625" style="1" customWidth="1"/>
    <col min="1031" max="1033" width="10.625" style="1" customWidth="1"/>
    <col min="1034" max="1035" width="15.625" style="1" customWidth="1"/>
    <col min="1036" max="1280" width="9" style="1"/>
    <col min="1281" max="1281" width="1.625" style="1" customWidth="1"/>
    <col min="1282" max="1283" width="15.625" style="1" customWidth="1"/>
    <col min="1284" max="1285" width="10.625" style="1" customWidth="1"/>
    <col min="1286" max="1286" width="15.625" style="1" customWidth="1"/>
    <col min="1287" max="1289" width="10.625" style="1" customWidth="1"/>
    <col min="1290" max="1291" width="15.625" style="1" customWidth="1"/>
    <col min="1292" max="1536" width="9" style="1"/>
    <col min="1537" max="1537" width="1.625" style="1" customWidth="1"/>
    <col min="1538" max="1539" width="15.625" style="1" customWidth="1"/>
    <col min="1540" max="1541" width="10.625" style="1" customWidth="1"/>
    <col min="1542" max="1542" width="15.625" style="1" customWidth="1"/>
    <col min="1543" max="1545" width="10.625" style="1" customWidth="1"/>
    <col min="1546" max="1547" width="15.625" style="1" customWidth="1"/>
    <col min="1548" max="1792" width="9" style="1"/>
    <col min="1793" max="1793" width="1.625" style="1" customWidth="1"/>
    <col min="1794" max="1795" width="15.625" style="1" customWidth="1"/>
    <col min="1796" max="1797" width="10.625" style="1" customWidth="1"/>
    <col min="1798" max="1798" width="15.625" style="1" customWidth="1"/>
    <col min="1799" max="1801" width="10.625" style="1" customWidth="1"/>
    <col min="1802" max="1803" width="15.625" style="1" customWidth="1"/>
    <col min="1804" max="2048" width="9" style="1"/>
    <col min="2049" max="2049" width="1.625" style="1" customWidth="1"/>
    <col min="2050" max="2051" width="15.625" style="1" customWidth="1"/>
    <col min="2052" max="2053" width="10.625" style="1" customWidth="1"/>
    <col min="2054" max="2054" width="15.625" style="1" customWidth="1"/>
    <col min="2055" max="2057" width="10.625" style="1" customWidth="1"/>
    <col min="2058" max="2059" width="15.625" style="1" customWidth="1"/>
    <col min="2060" max="2304" width="9" style="1"/>
    <col min="2305" max="2305" width="1.625" style="1" customWidth="1"/>
    <col min="2306" max="2307" width="15.625" style="1" customWidth="1"/>
    <col min="2308" max="2309" width="10.625" style="1" customWidth="1"/>
    <col min="2310" max="2310" width="15.625" style="1" customWidth="1"/>
    <col min="2311" max="2313" width="10.625" style="1" customWidth="1"/>
    <col min="2314" max="2315" width="15.625" style="1" customWidth="1"/>
    <col min="2316" max="2560" width="9" style="1"/>
    <col min="2561" max="2561" width="1.625" style="1" customWidth="1"/>
    <col min="2562" max="2563" width="15.625" style="1" customWidth="1"/>
    <col min="2564" max="2565" width="10.625" style="1" customWidth="1"/>
    <col min="2566" max="2566" width="15.625" style="1" customWidth="1"/>
    <col min="2567" max="2569" width="10.625" style="1" customWidth="1"/>
    <col min="2570" max="2571" width="15.625" style="1" customWidth="1"/>
    <col min="2572" max="2816" width="9" style="1"/>
    <col min="2817" max="2817" width="1.625" style="1" customWidth="1"/>
    <col min="2818" max="2819" width="15.625" style="1" customWidth="1"/>
    <col min="2820" max="2821" width="10.625" style="1" customWidth="1"/>
    <col min="2822" max="2822" width="15.625" style="1" customWidth="1"/>
    <col min="2823" max="2825" width="10.625" style="1" customWidth="1"/>
    <col min="2826" max="2827" width="15.625" style="1" customWidth="1"/>
    <col min="2828" max="3072" width="9" style="1"/>
    <col min="3073" max="3073" width="1.625" style="1" customWidth="1"/>
    <col min="3074" max="3075" width="15.625" style="1" customWidth="1"/>
    <col min="3076" max="3077" width="10.625" style="1" customWidth="1"/>
    <col min="3078" max="3078" width="15.625" style="1" customWidth="1"/>
    <col min="3079" max="3081" width="10.625" style="1" customWidth="1"/>
    <col min="3082" max="3083" width="15.625" style="1" customWidth="1"/>
    <col min="3084" max="3328" width="9" style="1"/>
    <col min="3329" max="3329" width="1.625" style="1" customWidth="1"/>
    <col min="3330" max="3331" width="15.625" style="1" customWidth="1"/>
    <col min="3332" max="3333" width="10.625" style="1" customWidth="1"/>
    <col min="3334" max="3334" width="15.625" style="1" customWidth="1"/>
    <col min="3335" max="3337" width="10.625" style="1" customWidth="1"/>
    <col min="3338" max="3339" width="15.625" style="1" customWidth="1"/>
    <col min="3340" max="3584" width="9" style="1"/>
    <col min="3585" max="3585" width="1.625" style="1" customWidth="1"/>
    <col min="3586" max="3587" width="15.625" style="1" customWidth="1"/>
    <col min="3588" max="3589" width="10.625" style="1" customWidth="1"/>
    <col min="3590" max="3590" width="15.625" style="1" customWidth="1"/>
    <col min="3591" max="3593" width="10.625" style="1" customWidth="1"/>
    <col min="3594" max="3595" width="15.625" style="1" customWidth="1"/>
    <col min="3596" max="3840" width="9" style="1"/>
    <col min="3841" max="3841" width="1.625" style="1" customWidth="1"/>
    <col min="3842" max="3843" width="15.625" style="1" customWidth="1"/>
    <col min="3844" max="3845" width="10.625" style="1" customWidth="1"/>
    <col min="3846" max="3846" width="15.625" style="1" customWidth="1"/>
    <col min="3847" max="3849" width="10.625" style="1" customWidth="1"/>
    <col min="3850" max="3851" width="15.625" style="1" customWidth="1"/>
    <col min="3852" max="4096" width="9" style="1"/>
    <col min="4097" max="4097" width="1.625" style="1" customWidth="1"/>
    <col min="4098" max="4099" width="15.625" style="1" customWidth="1"/>
    <col min="4100" max="4101" width="10.625" style="1" customWidth="1"/>
    <col min="4102" max="4102" width="15.625" style="1" customWidth="1"/>
    <col min="4103" max="4105" width="10.625" style="1" customWidth="1"/>
    <col min="4106" max="4107" width="15.625" style="1" customWidth="1"/>
    <col min="4108" max="4352" width="9" style="1"/>
    <col min="4353" max="4353" width="1.625" style="1" customWidth="1"/>
    <col min="4354" max="4355" width="15.625" style="1" customWidth="1"/>
    <col min="4356" max="4357" width="10.625" style="1" customWidth="1"/>
    <col min="4358" max="4358" width="15.625" style="1" customWidth="1"/>
    <col min="4359" max="4361" width="10.625" style="1" customWidth="1"/>
    <col min="4362" max="4363" width="15.625" style="1" customWidth="1"/>
    <col min="4364" max="4608" width="9" style="1"/>
    <col min="4609" max="4609" width="1.625" style="1" customWidth="1"/>
    <col min="4610" max="4611" width="15.625" style="1" customWidth="1"/>
    <col min="4612" max="4613" width="10.625" style="1" customWidth="1"/>
    <col min="4614" max="4614" width="15.625" style="1" customWidth="1"/>
    <col min="4615" max="4617" width="10.625" style="1" customWidth="1"/>
    <col min="4618" max="4619" width="15.625" style="1" customWidth="1"/>
    <col min="4620" max="4864" width="9" style="1"/>
    <col min="4865" max="4865" width="1.625" style="1" customWidth="1"/>
    <col min="4866" max="4867" width="15.625" style="1" customWidth="1"/>
    <col min="4868" max="4869" width="10.625" style="1" customWidth="1"/>
    <col min="4870" max="4870" width="15.625" style="1" customWidth="1"/>
    <col min="4871" max="4873" width="10.625" style="1" customWidth="1"/>
    <col min="4874" max="4875" width="15.625" style="1" customWidth="1"/>
    <col min="4876" max="5120" width="9" style="1"/>
    <col min="5121" max="5121" width="1.625" style="1" customWidth="1"/>
    <col min="5122" max="5123" width="15.625" style="1" customWidth="1"/>
    <col min="5124" max="5125" width="10.625" style="1" customWidth="1"/>
    <col min="5126" max="5126" width="15.625" style="1" customWidth="1"/>
    <col min="5127" max="5129" width="10.625" style="1" customWidth="1"/>
    <col min="5130" max="5131" width="15.625" style="1" customWidth="1"/>
    <col min="5132" max="5376" width="9" style="1"/>
    <col min="5377" max="5377" width="1.625" style="1" customWidth="1"/>
    <col min="5378" max="5379" width="15.625" style="1" customWidth="1"/>
    <col min="5380" max="5381" width="10.625" style="1" customWidth="1"/>
    <col min="5382" max="5382" width="15.625" style="1" customWidth="1"/>
    <col min="5383" max="5385" width="10.625" style="1" customWidth="1"/>
    <col min="5386" max="5387" width="15.625" style="1" customWidth="1"/>
    <col min="5388" max="5632" width="9" style="1"/>
    <col min="5633" max="5633" width="1.625" style="1" customWidth="1"/>
    <col min="5634" max="5635" width="15.625" style="1" customWidth="1"/>
    <col min="5636" max="5637" width="10.625" style="1" customWidth="1"/>
    <col min="5638" max="5638" width="15.625" style="1" customWidth="1"/>
    <col min="5639" max="5641" width="10.625" style="1" customWidth="1"/>
    <col min="5642" max="5643" width="15.625" style="1" customWidth="1"/>
    <col min="5644" max="5888" width="9" style="1"/>
    <col min="5889" max="5889" width="1.625" style="1" customWidth="1"/>
    <col min="5890" max="5891" width="15.625" style="1" customWidth="1"/>
    <col min="5892" max="5893" width="10.625" style="1" customWidth="1"/>
    <col min="5894" max="5894" width="15.625" style="1" customWidth="1"/>
    <col min="5895" max="5897" width="10.625" style="1" customWidth="1"/>
    <col min="5898" max="5899" width="15.625" style="1" customWidth="1"/>
    <col min="5900" max="6144" width="9" style="1"/>
    <col min="6145" max="6145" width="1.625" style="1" customWidth="1"/>
    <col min="6146" max="6147" width="15.625" style="1" customWidth="1"/>
    <col min="6148" max="6149" width="10.625" style="1" customWidth="1"/>
    <col min="6150" max="6150" width="15.625" style="1" customWidth="1"/>
    <col min="6151" max="6153" width="10.625" style="1" customWidth="1"/>
    <col min="6154" max="6155" width="15.625" style="1" customWidth="1"/>
    <col min="6156" max="6400" width="9" style="1"/>
    <col min="6401" max="6401" width="1.625" style="1" customWidth="1"/>
    <col min="6402" max="6403" width="15.625" style="1" customWidth="1"/>
    <col min="6404" max="6405" width="10.625" style="1" customWidth="1"/>
    <col min="6406" max="6406" width="15.625" style="1" customWidth="1"/>
    <col min="6407" max="6409" width="10.625" style="1" customWidth="1"/>
    <col min="6410" max="6411" width="15.625" style="1" customWidth="1"/>
    <col min="6412" max="6656" width="9" style="1"/>
    <col min="6657" max="6657" width="1.625" style="1" customWidth="1"/>
    <col min="6658" max="6659" width="15.625" style="1" customWidth="1"/>
    <col min="6660" max="6661" width="10.625" style="1" customWidth="1"/>
    <col min="6662" max="6662" width="15.625" style="1" customWidth="1"/>
    <col min="6663" max="6665" width="10.625" style="1" customWidth="1"/>
    <col min="6666" max="6667" width="15.625" style="1" customWidth="1"/>
    <col min="6668" max="6912" width="9" style="1"/>
    <col min="6913" max="6913" width="1.625" style="1" customWidth="1"/>
    <col min="6914" max="6915" width="15.625" style="1" customWidth="1"/>
    <col min="6916" max="6917" width="10.625" style="1" customWidth="1"/>
    <col min="6918" max="6918" width="15.625" style="1" customWidth="1"/>
    <col min="6919" max="6921" width="10.625" style="1" customWidth="1"/>
    <col min="6922" max="6923" width="15.625" style="1" customWidth="1"/>
    <col min="6924" max="7168" width="9" style="1"/>
    <col min="7169" max="7169" width="1.625" style="1" customWidth="1"/>
    <col min="7170" max="7171" width="15.625" style="1" customWidth="1"/>
    <col min="7172" max="7173" width="10.625" style="1" customWidth="1"/>
    <col min="7174" max="7174" width="15.625" style="1" customWidth="1"/>
    <col min="7175" max="7177" width="10.625" style="1" customWidth="1"/>
    <col min="7178" max="7179" width="15.625" style="1" customWidth="1"/>
    <col min="7180" max="7424" width="9" style="1"/>
    <col min="7425" max="7425" width="1.625" style="1" customWidth="1"/>
    <col min="7426" max="7427" width="15.625" style="1" customWidth="1"/>
    <col min="7428" max="7429" width="10.625" style="1" customWidth="1"/>
    <col min="7430" max="7430" width="15.625" style="1" customWidth="1"/>
    <col min="7431" max="7433" width="10.625" style="1" customWidth="1"/>
    <col min="7434" max="7435" width="15.625" style="1" customWidth="1"/>
    <col min="7436" max="7680" width="9" style="1"/>
    <col min="7681" max="7681" width="1.625" style="1" customWidth="1"/>
    <col min="7682" max="7683" width="15.625" style="1" customWidth="1"/>
    <col min="7684" max="7685" width="10.625" style="1" customWidth="1"/>
    <col min="7686" max="7686" width="15.625" style="1" customWidth="1"/>
    <col min="7687" max="7689" width="10.625" style="1" customWidth="1"/>
    <col min="7690" max="7691" width="15.625" style="1" customWidth="1"/>
    <col min="7692" max="7936" width="9" style="1"/>
    <col min="7937" max="7937" width="1.625" style="1" customWidth="1"/>
    <col min="7938" max="7939" width="15.625" style="1" customWidth="1"/>
    <col min="7940" max="7941" width="10.625" style="1" customWidth="1"/>
    <col min="7942" max="7942" width="15.625" style="1" customWidth="1"/>
    <col min="7943" max="7945" width="10.625" style="1" customWidth="1"/>
    <col min="7946" max="7947" width="15.625" style="1" customWidth="1"/>
    <col min="7948" max="8192" width="9" style="1"/>
    <col min="8193" max="8193" width="1.625" style="1" customWidth="1"/>
    <col min="8194" max="8195" width="15.625" style="1" customWidth="1"/>
    <col min="8196" max="8197" width="10.625" style="1" customWidth="1"/>
    <col min="8198" max="8198" width="15.625" style="1" customWidth="1"/>
    <col min="8199" max="8201" width="10.625" style="1" customWidth="1"/>
    <col min="8202" max="8203" width="15.625" style="1" customWidth="1"/>
    <col min="8204" max="8448" width="9" style="1"/>
    <col min="8449" max="8449" width="1.625" style="1" customWidth="1"/>
    <col min="8450" max="8451" width="15.625" style="1" customWidth="1"/>
    <col min="8452" max="8453" width="10.625" style="1" customWidth="1"/>
    <col min="8454" max="8454" width="15.625" style="1" customWidth="1"/>
    <col min="8455" max="8457" width="10.625" style="1" customWidth="1"/>
    <col min="8458" max="8459" width="15.625" style="1" customWidth="1"/>
    <col min="8460" max="8704" width="9" style="1"/>
    <col min="8705" max="8705" width="1.625" style="1" customWidth="1"/>
    <col min="8706" max="8707" width="15.625" style="1" customWidth="1"/>
    <col min="8708" max="8709" width="10.625" style="1" customWidth="1"/>
    <col min="8710" max="8710" width="15.625" style="1" customWidth="1"/>
    <col min="8711" max="8713" width="10.625" style="1" customWidth="1"/>
    <col min="8714" max="8715" width="15.625" style="1" customWidth="1"/>
    <col min="8716" max="8960" width="9" style="1"/>
    <col min="8961" max="8961" width="1.625" style="1" customWidth="1"/>
    <col min="8962" max="8963" width="15.625" style="1" customWidth="1"/>
    <col min="8964" max="8965" width="10.625" style="1" customWidth="1"/>
    <col min="8966" max="8966" width="15.625" style="1" customWidth="1"/>
    <col min="8967" max="8969" width="10.625" style="1" customWidth="1"/>
    <col min="8970" max="8971" width="15.625" style="1" customWidth="1"/>
    <col min="8972" max="9216" width="9" style="1"/>
    <col min="9217" max="9217" width="1.625" style="1" customWidth="1"/>
    <col min="9218" max="9219" width="15.625" style="1" customWidth="1"/>
    <col min="9220" max="9221" width="10.625" style="1" customWidth="1"/>
    <col min="9222" max="9222" width="15.625" style="1" customWidth="1"/>
    <col min="9223" max="9225" width="10.625" style="1" customWidth="1"/>
    <col min="9226" max="9227" width="15.625" style="1" customWidth="1"/>
    <col min="9228" max="9472" width="9" style="1"/>
    <col min="9473" max="9473" width="1.625" style="1" customWidth="1"/>
    <col min="9474" max="9475" width="15.625" style="1" customWidth="1"/>
    <col min="9476" max="9477" width="10.625" style="1" customWidth="1"/>
    <col min="9478" max="9478" width="15.625" style="1" customWidth="1"/>
    <col min="9479" max="9481" width="10.625" style="1" customWidth="1"/>
    <col min="9482" max="9483" width="15.625" style="1" customWidth="1"/>
    <col min="9484" max="9728" width="9" style="1"/>
    <col min="9729" max="9729" width="1.625" style="1" customWidth="1"/>
    <col min="9730" max="9731" width="15.625" style="1" customWidth="1"/>
    <col min="9732" max="9733" width="10.625" style="1" customWidth="1"/>
    <col min="9734" max="9734" width="15.625" style="1" customWidth="1"/>
    <col min="9735" max="9737" width="10.625" style="1" customWidth="1"/>
    <col min="9738" max="9739" width="15.625" style="1" customWidth="1"/>
    <col min="9740" max="9984" width="9" style="1"/>
    <col min="9985" max="9985" width="1.625" style="1" customWidth="1"/>
    <col min="9986" max="9987" width="15.625" style="1" customWidth="1"/>
    <col min="9988" max="9989" width="10.625" style="1" customWidth="1"/>
    <col min="9990" max="9990" width="15.625" style="1" customWidth="1"/>
    <col min="9991" max="9993" width="10.625" style="1" customWidth="1"/>
    <col min="9994" max="9995" width="15.625" style="1" customWidth="1"/>
    <col min="9996" max="10240" width="9" style="1"/>
    <col min="10241" max="10241" width="1.625" style="1" customWidth="1"/>
    <col min="10242" max="10243" width="15.625" style="1" customWidth="1"/>
    <col min="10244" max="10245" width="10.625" style="1" customWidth="1"/>
    <col min="10246" max="10246" width="15.625" style="1" customWidth="1"/>
    <col min="10247" max="10249" width="10.625" style="1" customWidth="1"/>
    <col min="10250" max="10251" width="15.625" style="1" customWidth="1"/>
    <col min="10252" max="10496" width="9" style="1"/>
    <col min="10497" max="10497" width="1.625" style="1" customWidth="1"/>
    <col min="10498" max="10499" width="15.625" style="1" customWidth="1"/>
    <col min="10500" max="10501" width="10.625" style="1" customWidth="1"/>
    <col min="10502" max="10502" width="15.625" style="1" customWidth="1"/>
    <col min="10503" max="10505" width="10.625" style="1" customWidth="1"/>
    <col min="10506" max="10507" width="15.625" style="1" customWidth="1"/>
    <col min="10508" max="10752" width="9" style="1"/>
    <col min="10753" max="10753" width="1.625" style="1" customWidth="1"/>
    <col min="10754" max="10755" width="15.625" style="1" customWidth="1"/>
    <col min="10756" max="10757" width="10.625" style="1" customWidth="1"/>
    <col min="10758" max="10758" width="15.625" style="1" customWidth="1"/>
    <col min="10759" max="10761" width="10.625" style="1" customWidth="1"/>
    <col min="10762" max="10763" width="15.625" style="1" customWidth="1"/>
    <col min="10764" max="11008" width="9" style="1"/>
    <col min="11009" max="11009" width="1.625" style="1" customWidth="1"/>
    <col min="11010" max="11011" width="15.625" style="1" customWidth="1"/>
    <col min="11012" max="11013" width="10.625" style="1" customWidth="1"/>
    <col min="11014" max="11014" width="15.625" style="1" customWidth="1"/>
    <col min="11015" max="11017" width="10.625" style="1" customWidth="1"/>
    <col min="11018" max="11019" width="15.625" style="1" customWidth="1"/>
    <col min="11020" max="11264" width="9" style="1"/>
    <col min="11265" max="11265" width="1.625" style="1" customWidth="1"/>
    <col min="11266" max="11267" width="15.625" style="1" customWidth="1"/>
    <col min="11268" max="11269" width="10.625" style="1" customWidth="1"/>
    <col min="11270" max="11270" width="15.625" style="1" customWidth="1"/>
    <col min="11271" max="11273" width="10.625" style="1" customWidth="1"/>
    <col min="11274" max="11275" width="15.625" style="1" customWidth="1"/>
    <col min="11276" max="11520" width="9" style="1"/>
    <col min="11521" max="11521" width="1.625" style="1" customWidth="1"/>
    <col min="11522" max="11523" width="15.625" style="1" customWidth="1"/>
    <col min="11524" max="11525" width="10.625" style="1" customWidth="1"/>
    <col min="11526" max="11526" width="15.625" style="1" customWidth="1"/>
    <col min="11527" max="11529" width="10.625" style="1" customWidth="1"/>
    <col min="11530" max="11531" width="15.625" style="1" customWidth="1"/>
    <col min="11532" max="11776" width="9" style="1"/>
    <col min="11777" max="11777" width="1.625" style="1" customWidth="1"/>
    <col min="11778" max="11779" width="15.625" style="1" customWidth="1"/>
    <col min="11780" max="11781" width="10.625" style="1" customWidth="1"/>
    <col min="11782" max="11782" width="15.625" style="1" customWidth="1"/>
    <col min="11783" max="11785" width="10.625" style="1" customWidth="1"/>
    <col min="11786" max="11787" width="15.625" style="1" customWidth="1"/>
    <col min="11788" max="12032" width="9" style="1"/>
    <col min="12033" max="12033" width="1.625" style="1" customWidth="1"/>
    <col min="12034" max="12035" width="15.625" style="1" customWidth="1"/>
    <col min="12036" max="12037" width="10.625" style="1" customWidth="1"/>
    <col min="12038" max="12038" width="15.625" style="1" customWidth="1"/>
    <col min="12039" max="12041" width="10.625" style="1" customWidth="1"/>
    <col min="12042" max="12043" width="15.625" style="1" customWidth="1"/>
    <col min="12044" max="12288" width="9" style="1"/>
    <col min="12289" max="12289" width="1.625" style="1" customWidth="1"/>
    <col min="12290" max="12291" width="15.625" style="1" customWidth="1"/>
    <col min="12292" max="12293" width="10.625" style="1" customWidth="1"/>
    <col min="12294" max="12294" width="15.625" style="1" customWidth="1"/>
    <col min="12295" max="12297" width="10.625" style="1" customWidth="1"/>
    <col min="12298" max="12299" width="15.625" style="1" customWidth="1"/>
    <col min="12300" max="12544" width="9" style="1"/>
    <col min="12545" max="12545" width="1.625" style="1" customWidth="1"/>
    <col min="12546" max="12547" width="15.625" style="1" customWidth="1"/>
    <col min="12548" max="12549" width="10.625" style="1" customWidth="1"/>
    <col min="12550" max="12550" width="15.625" style="1" customWidth="1"/>
    <col min="12551" max="12553" width="10.625" style="1" customWidth="1"/>
    <col min="12554" max="12555" width="15.625" style="1" customWidth="1"/>
    <col min="12556" max="12800" width="9" style="1"/>
    <col min="12801" max="12801" width="1.625" style="1" customWidth="1"/>
    <col min="12802" max="12803" width="15.625" style="1" customWidth="1"/>
    <col min="12804" max="12805" width="10.625" style="1" customWidth="1"/>
    <col min="12806" max="12806" width="15.625" style="1" customWidth="1"/>
    <col min="12807" max="12809" width="10.625" style="1" customWidth="1"/>
    <col min="12810" max="12811" width="15.625" style="1" customWidth="1"/>
    <col min="12812" max="13056" width="9" style="1"/>
    <col min="13057" max="13057" width="1.625" style="1" customWidth="1"/>
    <col min="13058" max="13059" width="15.625" style="1" customWidth="1"/>
    <col min="13060" max="13061" width="10.625" style="1" customWidth="1"/>
    <col min="13062" max="13062" width="15.625" style="1" customWidth="1"/>
    <col min="13063" max="13065" width="10.625" style="1" customWidth="1"/>
    <col min="13066" max="13067" width="15.625" style="1" customWidth="1"/>
    <col min="13068" max="13312" width="9" style="1"/>
    <col min="13313" max="13313" width="1.625" style="1" customWidth="1"/>
    <col min="13314" max="13315" width="15.625" style="1" customWidth="1"/>
    <col min="13316" max="13317" width="10.625" style="1" customWidth="1"/>
    <col min="13318" max="13318" width="15.625" style="1" customWidth="1"/>
    <col min="13319" max="13321" width="10.625" style="1" customWidth="1"/>
    <col min="13322" max="13323" width="15.625" style="1" customWidth="1"/>
    <col min="13324" max="13568" width="9" style="1"/>
    <col min="13569" max="13569" width="1.625" style="1" customWidth="1"/>
    <col min="13570" max="13571" width="15.625" style="1" customWidth="1"/>
    <col min="13572" max="13573" width="10.625" style="1" customWidth="1"/>
    <col min="13574" max="13574" width="15.625" style="1" customWidth="1"/>
    <col min="13575" max="13577" width="10.625" style="1" customWidth="1"/>
    <col min="13578" max="13579" width="15.625" style="1" customWidth="1"/>
    <col min="13580" max="13824" width="9" style="1"/>
    <col min="13825" max="13825" width="1.625" style="1" customWidth="1"/>
    <col min="13826" max="13827" width="15.625" style="1" customWidth="1"/>
    <col min="13828" max="13829" width="10.625" style="1" customWidth="1"/>
    <col min="13830" max="13830" width="15.625" style="1" customWidth="1"/>
    <col min="13831" max="13833" width="10.625" style="1" customWidth="1"/>
    <col min="13834" max="13835" width="15.625" style="1" customWidth="1"/>
    <col min="13836" max="14080" width="9" style="1"/>
    <col min="14081" max="14081" width="1.625" style="1" customWidth="1"/>
    <col min="14082" max="14083" width="15.625" style="1" customWidth="1"/>
    <col min="14084" max="14085" width="10.625" style="1" customWidth="1"/>
    <col min="14086" max="14086" width="15.625" style="1" customWidth="1"/>
    <col min="14087" max="14089" width="10.625" style="1" customWidth="1"/>
    <col min="14090" max="14091" width="15.625" style="1" customWidth="1"/>
    <col min="14092" max="14336" width="9" style="1"/>
    <col min="14337" max="14337" width="1.625" style="1" customWidth="1"/>
    <col min="14338" max="14339" width="15.625" style="1" customWidth="1"/>
    <col min="14340" max="14341" width="10.625" style="1" customWidth="1"/>
    <col min="14342" max="14342" width="15.625" style="1" customWidth="1"/>
    <col min="14343" max="14345" width="10.625" style="1" customWidth="1"/>
    <col min="14346" max="14347" width="15.625" style="1" customWidth="1"/>
    <col min="14348" max="14592" width="9" style="1"/>
    <col min="14593" max="14593" width="1.625" style="1" customWidth="1"/>
    <col min="14594" max="14595" width="15.625" style="1" customWidth="1"/>
    <col min="14596" max="14597" width="10.625" style="1" customWidth="1"/>
    <col min="14598" max="14598" width="15.625" style="1" customWidth="1"/>
    <col min="14599" max="14601" width="10.625" style="1" customWidth="1"/>
    <col min="14602" max="14603" width="15.625" style="1" customWidth="1"/>
    <col min="14604" max="14848" width="9" style="1"/>
    <col min="14849" max="14849" width="1.625" style="1" customWidth="1"/>
    <col min="14850" max="14851" width="15.625" style="1" customWidth="1"/>
    <col min="14852" max="14853" width="10.625" style="1" customWidth="1"/>
    <col min="14854" max="14854" width="15.625" style="1" customWidth="1"/>
    <col min="14855" max="14857" width="10.625" style="1" customWidth="1"/>
    <col min="14858" max="14859" width="15.625" style="1" customWidth="1"/>
    <col min="14860" max="15104" width="9" style="1"/>
    <col min="15105" max="15105" width="1.625" style="1" customWidth="1"/>
    <col min="15106" max="15107" width="15.625" style="1" customWidth="1"/>
    <col min="15108" max="15109" width="10.625" style="1" customWidth="1"/>
    <col min="15110" max="15110" width="15.625" style="1" customWidth="1"/>
    <col min="15111" max="15113" width="10.625" style="1" customWidth="1"/>
    <col min="15114" max="15115" width="15.625" style="1" customWidth="1"/>
    <col min="15116" max="15360" width="9" style="1"/>
    <col min="15361" max="15361" width="1.625" style="1" customWidth="1"/>
    <col min="15362" max="15363" width="15.625" style="1" customWidth="1"/>
    <col min="15364" max="15365" width="10.625" style="1" customWidth="1"/>
    <col min="15366" max="15366" width="15.625" style="1" customWidth="1"/>
    <col min="15367" max="15369" width="10.625" style="1" customWidth="1"/>
    <col min="15370" max="15371" width="15.625" style="1" customWidth="1"/>
    <col min="15372" max="15616" width="9" style="1"/>
    <col min="15617" max="15617" width="1.625" style="1" customWidth="1"/>
    <col min="15618" max="15619" width="15.625" style="1" customWidth="1"/>
    <col min="15620" max="15621" width="10.625" style="1" customWidth="1"/>
    <col min="15622" max="15622" width="15.625" style="1" customWidth="1"/>
    <col min="15623" max="15625" width="10.625" style="1" customWidth="1"/>
    <col min="15626" max="15627" width="15.625" style="1" customWidth="1"/>
    <col min="15628" max="15872" width="9" style="1"/>
    <col min="15873" max="15873" width="1.625" style="1" customWidth="1"/>
    <col min="15874" max="15875" width="15.625" style="1" customWidth="1"/>
    <col min="15876" max="15877" width="10.625" style="1" customWidth="1"/>
    <col min="15878" max="15878" width="15.625" style="1" customWidth="1"/>
    <col min="15879" max="15881" width="10.625" style="1" customWidth="1"/>
    <col min="15882" max="15883" width="15.625" style="1" customWidth="1"/>
    <col min="15884" max="16128" width="9" style="1"/>
    <col min="16129" max="16129" width="1.625" style="1" customWidth="1"/>
    <col min="16130" max="16131" width="15.625" style="1" customWidth="1"/>
    <col min="16132" max="16133" width="10.625" style="1" customWidth="1"/>
    <col min="16134" max="16134" width="15.625" style="1" customWidth="1"/>
    <col min="16135" max="16137" width="10.625" style="1" customWidth="1"/>
    <col min="16138" max="16139" width="15.625" style="1" customWidth="1"/>
    <col min="16140" max="16384" width="9" style="1"/>
  </cols>
  <sheetData>
    <row r="1" spans="1:12" ht="36" customHeight="1">
      <c r="A1" s="280" t="s">
        <v>72</v>
      </c>
      <c r="B1" s="280"/>
    </row>
    <row r="2" spans="1:12" ht="52.5" customHeight="1">
      <c r="A2" s="338" t="s">
        <v>109</v>
      </c>
      <c r="B2" s="338"/>
      <c r="C2" s="338"/>
      <c r="D2" s="338"/>
      <c r="E2" s="338"/>
      <c r="F2" s="338"/>
      <c r="G2" s="338"/>
      <c r="H2" s="338"/>
      <c r="I2" s="338"/>
      <c r="J2" s="338"/>
      <c r="K2" s="338"/>
    </row>
    <row r="3" spans="1:12" ht="52.5" customHeight="1">
      <c r="A3" s="70"/>
      <c r="B3" s="70"/>
      <c r="C3" s="70"/>
      <c r="D3" s="70"/>
      <c r="E3" s="70"/>
      <c r="F3" s="70"/>
      <c r="G3" s="70"/>
      <c r="H3" s="42" t="s">
        <v>35</v>
      </c>
      <c r="I3" s="339" t="s">
        <v>122</v>
      </c>
      <c r="J3" s="339"/>
      <c r="K3" s="339"/>
      <c r="L3" s="116" t="s">
        <v>113</v>
      </c>
    </row>
    <row r="4" spans="1:12" ht="36.75" customHeight="1" thickBot="1">
      <c r="J4" s="295" t="s">
        <v>28</v>
      </c>
      <c r="K4" s="295"/>
    </row>
    <row r="5" spans="1:12" ht="36.75" customHeight="1">
      <c r="A5" s="294"/>
      <c r="B5" s="293" t="s">
        <v>0</v>
      </c>
      <c r="C5" s="290" t="s">
        <v>73</v>
      </c>
      <c r="D5" s="291"/>
      <c r="E5" s="292"/>
      <c r="F5" s="290" t="s">
        <v>104</v>
      </c>
      <c r="G5" s="291"/>
      <c r="H5" s="291"/>
      <c r="I5" s="291"/>
      <c r="J5" s="36" t="s">
        <v>6</v>
      </c>
      <c r="K5" s="289" t="s">
        <v>1</v>
      </c>
    </row>
    <row r="6" spans="1:12" ht="53.25" customHeight="1">
      <c r="A6" s="294"/>
      <c r="B6" s="284"/>
      <c r="C6" s="2" t="s">
        <v>4</v>
      </c>
      <c r="D6" s="2" t="s">
        <v>2</v>
      </c>
      <c r="E6" s="2" t="s">
        <v>118</v>
      </c>
      <c r="F6" s="3" t="s">
        <v>3</v>
      </c>
      <c r="G6" s="2" t="s">
        <v>4</v>
      </c>
      <c r="H6" s="2" t="s">
        <v>8</v>
      </c>
      <c r="I6" s="73" t="s">
        <v>36</v>
      </c>
      <c r="J6" s="37" t="s">
        <v>9</v>
      </c>
      <c r="K6" s="279"/>
    </row>
    <row r="7" spans="1:12" ht="85.5" customHeight="1">
      <c r="A7" s="281"/>
      <c r="B7" s="25" t="s">
        <v>55</v>
      </c>
      <c r="C7" s="81"/>
      <c r="D7" s="82"/>
      <c r="E7" s="106">
        <f>C7*D7</f>
        <v>0</v>
      </c>
      <c r="F7" s="21"/>
      <c r="G7" s="29">
        <f>C7</f>
        <v>0</v>
      </c>
      <c r="H7" s="27"/>
      <c r="I7" s="75"/>
      <c r="J7" s="39">
        <f>ROUNDDOWN(MIN(E7,I7),-3)</f>
        <v>0</v>
      </c>
      <c r="K7" s="71"/>
      <c r="L7" s="105" t="s">
        <v>126</v>
      </c>
    </row>
    <row r="8" spans="1:12" ht="85.5" customHeight="1">
      <c r="A8" s="281"/>
      <c r="B8" s="31" t="s">
        <v>56</v>
      </c>
      <c r="C8" s="83"/>
      <c r="D8" s="84"/>
      <c r="E8" s="118">
        <f t="shared" ref="E8:E10" si="0">C8*D8</f>
        <v>0</v>
      </c>
      <c r="F8" s="23"/>
      <c r="G8" s="22">
        <f t="shared" ref="G8:G10" si="1">C8</f>
        <v>0</v>
      </c>
      <c r="H8" s="24"/>
      <c r="I8" s="74">
        <f>G8*H8</f>
        <v>0</v>
      </c>
      <c r="J8" s="38">
        <f>ROUNDDOWN(MIN(E8,I8),-3)</f>
        <v>0</v>
      </c>
      <c r="K8" s="72"/>
      <c r="L8" s="105" t="s">
        <v>126</v>
      </c>
    </row>
    <row r="9" spans="1:12" ht="85.5" customHeight="1">
      <c r="A9" s="281"/>
      <c r="B9" s="32" t="s">
        <v>30</v>
      </c>
      <c r="C9" s="83">
        <v>1</v>
      </c>
      <c r="D9" s="84">
        <v>33000</v>
      </c>
      <c r="E9" s="118">
        <f t="shared" si="0"/>
        <v>33000</v>
      </c>
      <c r="F9" s="20"/>
      <c r="G9" s="22">
        <f t="shared" si="1"/>
        <v>1</v>
      </c>
      <c r="H9" s="24">
        <v>33000</v>
      </c>
      <c r="I9" s="28">
        <f>G9*H9</f>
        <v>33000</v>
      </c>
      <c r="J9" s="38">
        <f>ROUNDDOWN(MIN(E9,I9),-3)</f>
        <v>33000</v>
      </c>
      <c r="K9" s="72"/>
      <c r="L9" s="105" t="s">
        <v>126</v>
      </c>
    </row>
    <row r="10" spans="1:12" ht="85.5" customHeight="1">
      <c r="A10" s="281"/>
      <c r="B10" s="32" t="s">
        <v>58</v>
      </c>
      <c r="C10" s="83"/>
      <c r="D10" s="84"/>
      <c r="E10" s="119">
        <f t="shared" si="0"/>
        <v>0</v>
      </c>
      <c r="F10" s="23"/>
      <c r="G10" s="40">
        <f t="shared" si="1"/>
        <v>0</v>
      </c>
      <c r="H10" s="26"/>
      <c r="I10" s="28">
        <f>G10*H10</f>
        <v>0</v>
      </c>
      <c r="J10" s="41">
        <f>ROUNDDOWN(MIN(E10,I10),-3)</f>
        <v>0</v>
      </c>
      <c r="K10" s="72"/>
      <c r="L10" s="105" t="s">
        <v>126</v>
      </c>
    </row>
    <row r="11" spans="1:12" ht="85.5" customHeight="1">
      <c r="A11" s="76"/>
      <c r="B11" s="30" t="s">
        <v>67</v>
      </c>
      <c r="C11" s="79"/>
      <c r="D11" s="80"/>
      <c r="E11" s="118">
        <v>0</v>
      </c>
      <c r="F11" s="33"/>
      <c r="G11" s="22">
        <v>0</v>
      </c>
      <c r="H11" s="24"/>
      <c r="I11" s="35">
        <v>0</v>
      </c>
      <c r="J11" s="41">
        <f t="shared" ref="J11:J12" si="2">ROUNDDOWN(MIN(E11,I11),-3)</f>
        <v>0</v>
      </c>
      <c r="K11" s="77"/>
      <c r="L11" s="105" t="s">
        <v>126</v>
      </c>
    </row>
    <row r="12" spans="1:12" ht="85.5" customHeight="1">
      <c r="A12" s="76"/>
      <c r="B12" s="32" t="s">
        <v>69</v>
      </c>
      <c r="C12" s="83"/>
      <c r="D12" s="84"/>
      <c r="E12" s="119">
        <v>0</v>
      </c>
      <c r="F12" s="20"/>
      <c r="G12" s="40">
        <v>0</v>
      </c>
      <c r="H12" s="26"/>
      <c r="I12" s="28">
        <v>0</v>
      </c>
      <c r="J12" s="41">
        <f t="shared" si="2"/>
        <v>0</v>
      </c>
      <c r="K12" s="86"/>
      <c r="L12" s="105" t="s">
        <v>126</v>
      </c>
    </row>
    <row r="13" spans="1:12" ht="85.5" customHeight="1" thickBot="1">
      <c r="A13" s="85"/>
      <c r="B13" s="30" t="s">
        <v>57</v>
      </c>
      <c r="C13" s="79">
        <v>1</v>
      </c>
      <c r="D13" s="80">
        <v>4600000</v>
      </c>
      <c r="E13" s="118">
        <f>C13*D13</f>
        <v>4600000</v>
      </c>
      <c r="F13" s="34" t="s">
        <v>66</v>
      </c>
      <c r="G13" s="2">
        <f>C13</f>
        <v>1</v>
      </c>
      <c r="H13" s="24">
        <v>5650000</v>
      </c>
      <c r="I13" s="35">
        <f>G13*H13</f>
        <v>5650000</v>
      </c>
      <c r="J13" s="38">
        <f>ROUNDDOWN(MIN(E13,I13),-3)</f>
        <v>4600000</v>
      </c>
      <c r="K13" s="100"/>
      <c r="L13" s="105" t="s">
        <v>126</v>
      </c>
    </row>
    <row r="14" spans="1:12" ht="24" customHeight="1" thickTop="1">
      <c r="A14" s="13"/>
      <c r="B14" s="282" t="s">
        <v>5</v>
      </c>
      <c r="C14" s="268"/>
      <c r="D14" s="271"/>
      <c r="E14" s="285">
        <f>SUM(E7:E13)</f>
        <v>4633000</v>
      </c>
      <c r="F14" s="271"/>
      <c r="G14" s="268"/>
      <c r="H14" s="271"/>
      <c r="I14" s="274">
        <f>SUM(I7:I13)</f>
        <v>5683000</v>
      </c>
      <c r="J14" s="297">
        <f>SUM(J7:J13)</f>
        <v>4633000</v>
      </c>
      <c r="K14" s="277"/>
    </row>
    <row r="15" spans="1:12" ht="24" customHeight="1">
      <c r="A15" s="13"/>
      <c r="B15" s="283"/>
      <c r="C15" s="269"/>
      <c r="D15" s="272"/>
      <c r="E15" s="286"/>
      <c r="F15" s="272"/>
      <c r="G15" s="269"/>
      <c r="H15" s="272"/>
      <c r="I15" s="275"/>
      <c r="J15" s="298"/>
      <c r="K15" s="278"/>
    </row>
    <row r="16" spans="1:12" ht="24" customHeight="1" thickBot="1">
      <c r="A16" s="13"/>
      <c r="B16" s="284"/>
      <c r="C16" s="270"/>
      <c r="D16" s="273"/>
      <c r="E16" s="287"/>
      <c r="F16" s="273"/>
      <c r="G16" s="270"/>
      <c r="H16" s="273"/>
      <c r="I16" s="276"/>
      <c r="J16" s="299"/>
      <c r="K16" s="279"/>
    </row>
    <row r="18" spans="1:1" ht="18.75" customHeight="1">
      <c r="A18" s="1" t="s">
        <v>27</v>
      </c>
    </row>
    <row r="19" spans="1:1">
      <c r="A19" s="1" t="s">
        <v>7</v>
      </c>
    </row>
    <row r="20" spans="1:1" hidden="1"/>
    <row r="21" spans="1:1" hidden="1">
      <c r="A21" s="1">
        <v>360000</v>
      </c>
    </row>
  </sheetData>
  <sheetProtection password="F741" sheet="1" objects="1" scenarios="1" selectLockedCells="1"/>
  <mergeCells count="20">
    <mergeCell ref="A7:A10"/>
    <mergeCell ref="B14:B16"/>
    <mergeCell ref="C14:C16"/>
    <mergeCell ref="D14:D16"/>
    <mergeCell ref="E14:E16"/>
    <mergeCell ref="A1:B1"/>
    <mergeCell ref="A2:K2"/>
    <mergeCell ref="I3:K3"/>
    <mergeCell ref="J4:K4"/>
    <mergeCell ref="A5:A6"/>
    <mergeCell ref="B5:B6"/>
    <mergeCell ref="C5:E5"/>
    <mergeCell ref="F5:I5"/>
    <mergeCell ref="K5:K6"/>
    <mergeCell ref="H14:H16"/>
    <mergeCell ref="I14:I16"/>
    <mergeCell ref="J14:J16"/>
    <mergeCell ref="K14:K16"/>
    <mergeCell ref="F14:F16"/>
    <mergeCell ref="G14:G16"/>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17"/>
  <sheetViews>
    <sheetView view="pageBreakPreview" zoomScale="60" zoomScaleNormal="65" workbookViewId="0">
      <selection sqref="A1:B1"/>
    </sheetView>
  </sheetViews>
  <sheetFormatPr defaultRowHeight="13.5"/>
  <cols>
    <col min="1" max="1" width="9.625" style="7" customWidth="1"/>
    <col min="2" max="2" width="15.375" style="7" customWidth="1"/>
    <col min="3" max="13" width="15.625" style="7" customWidth="1"/>
    <col min="14" max="14" width="52.75" style="7" customWidth="1"/>
    <col min="15" max="15" width="15.625" style="7" customWidth="1"/>
    <col min="16" max="260" width="9" style="7"/>
    <col min="261" max="261" width="22.625" style="7" customWidth="1"/>
    <col min="262" max="271" width="12.625" style="7" customWidth="1"/>
    <col min="272" max="516" width="9" style="7"/>
    <col min="517" max="517" width="22.625" style="7" customWidth="1"/>
    <col min="518" max="527" width="12.625" style="7" customWidth="1"/>
    <col min="528" max="772" width="9" style="7"/>
    <col min="773" max="773" width="22.625" style="7" customWidth="1"/>
    <col min="774" max="783" width="12.625" style="7" customWidth="1"/>
    <col min="784" max="1028" width="9" style="7"/>
    <col min="1029" max="1029" width="22.625" style="7" customWidth="1"/>
    <col min="1030" max="1039" width="12.625" style="7" customWidth="1"/>
    <col min="1040" max="1284" width="9" style="7"/>
    <col min="1285" max="1285" width="22.625" style="7" customWidth="1"/>
    <col min="1286" max="1295" width="12.625" style="7" customWidth="1"/>
    <col min="1296" max="1540" width="9" style="7"/>
    <col min="1541" max="1541" width="22.625" style="7" customWidth="1"/>
    <col min="1542" max="1551" width="12.625" style="7" customWidth="1"/>
    <col min="1552" max="1796" width="9" style="7"/>
    <col min="1797" max="1797" width="22.625" style="7" customWidth="1"/>
    <col min="1798" max="1807" width="12.625" style="7" customWidth="1"/>
    <col min="1808" max="2052" width="9" style="7"/>
    <col min="2053" max="2053" width="22.625" style="7" customWidth="1"/>
    <col min="2054" max="2063" width="12.625" style="7" customWidth="1"/>
    <col min="2064" max="2308" width="9" style="7"/>
    <col min="2309" max="2309" width="22.625" style="7" customWidth="1"/>
    <col min="2310" max="2319" width="12.625" style="7" customWidth="1"/>
    <col min="2320" max="2564" width="9" style="7"/>
    <col min="2565" max="2565" width="22.625" style="7" customWidth="1"/>
    <col min="2566" max="2575" width="12.625" style="7" customWidth="1"/>
    <col min="2576" max="2820" width="9" style="7"/>
    <col min="2821" max="2821" width="22.625" style="7" customWidth="1"/>
    <col min="2822" max="2831" width="12.625" style="7" customWidth="1"/>
    <col min="2832" max="3076" width="9" style="7"/>
    <col min="3077" max="3077" width="22.625" style="7" customWidth="1"/>
    <col min="3078" max="3087" width="12.625" style="7" customWidth="1"/>
    <col min="3088" max="3332" width="9" style="7"/>
    <col min="3333" max="3333" width="22.625" style="7" customWidth="1"/>
    <col min="3334" max="3343" width="12.625" style="7" customWidth="1"/>
    <col min="3344" max="3588" width="9" style="7"/>
    <col min="3589" max="3589" width="22.625" style="7" customWidth="1"/>
    <col min="3590" max="3599" width="12.625" style="7" customWidth="1"/>
    <col min="3600" max="3844" width="9" style="7"/>
    <col min="3845" max="3845" width="22.625" style="7" customWidth="1"/>
    <col min="3846" max="3855" width="12.625" style="7" customWidth="1"/>
    <col min="3856" max="4100" width="9" style="7"/>
    <col min="4101" max="4101" width="22.625" style="7" customWidth="1"/>
    <col min="4102" max="4111" width="12.625" style="7" customWidth="1"/>
    <col min="4112" max="4356" width="9" style="7"/>
    <col min="4357" max="4357" width="22.625" style="7" customWidth="1"/>
    <col min="4358" max="4367" width="12.625" style="7" customWidth="1"/>
    <col min="4368" max="4612" width="9" style="7"/>
    <col min="4613" max="4613" width="22.625" style="7" customWidth="1"/>
    <col min="4614" max="4623" width="12.625" style="7" customWidth="1"/>
    <col min="4624" max="4868" width="9" style="7"/>
    <col min="4869" max="4869" width="22.625" style="7" customWidth="1"/>
    <col min="4870" max="4879" width="12.625" style="7" customWidth="1"/>
    <col min="4880" max="5124" width="9" style="7"/>
    <col min="5125" max="5125" width="22.625" style="7" customWidth="1"/>
    <col min="5126" max="5135" width="12.625" style="7" customWidth="1"/>
    <col min="5136" max="5380" width="9" style="7"/>
    <col min="5381" max="5381" width="22.625" style="7" customWidth="1"/>
    <col min="5382" max="5391" width="12.625" style="7" customWidth="1"/>
    <col min="5392" max="5636" width="9" style="7"/>
    <col min="5637" max="5637" width="22.625" style="7" customWidth="1"/>
    <col min="5638" max="5647" width="12.625" style="7" customWidth="1"/>
    <col min="5648" max="5892" width="9" style="7"/>
    <col min="5893" max="5893" width="22.625" style="7" customWidth="1"/>
    <col min="5894" max="5903" width="12.625" style="7" customWidth="1"/>
    <col min="5904" max="6148" width="9" style="7"/>
    <col min="6149" max="6149" width="22.625" style="7" customWidth="1"/>
    <col min="6150" max="6159" width="12.625" style="7" customWidth="1"/>
    <col min="6160" max="6404" width="9" style="7"/>
    <col min="6405" max="6405" width="22.625" style="7" customWidth="1"/>
    <col min="6406" max="6415" width="12.625" style="7" customWidth="1"/>
    <col min="6416" max="6660" width="9" style="7"/>
    <col min="6661" max="6661" width="22.625" style="7" customWidth="1"/>
    <col min="6662" max="6671" width="12.625" style="7" customWidth="1"/>
    <col min="6672" max="6916" width="9" style="7"/>
    <col min="6917" max="6917" width="22.625" style="7" customWidth="1"/>
    <col min="6918" max="6927" width="12.625" style="7" customWidth="1"/>
    <col min="6928" max="7172" width="9" style="7"/>
    <col min="7173" max="7173" width="22.625" style="7" customWidth="1"/>
    <col min="7174" max="7183" width="12.625" style="7" customWidth="1"/>
    <col min="7184" max="7428" width="9" style="7"/>
    <col min="7429" max="7429" width="22.625" style="7" customWidth="1"/>
    <col min="7430" max="7439" width="12.625" style="7" customWidth="1"/>
    <col min="7440" max="7684" width="9" style="7"/>
    <col min="7685" max="7685" width="22.625" style="7" customWidth="1"/>
    <col min="7686" max="7695" width="12.625" style="7" customWidth="1"/>
    <col min="7696" max="7940" width="9" style="7"/>
    <col min="7941" max="7941" width="22.625" style="7" customWidth="1"/>
    <col min="7942" max="7951" width="12.625" style="7" customWidth="1"/>
    <col min="7952" max="8196" width="9" style="7"/>
    <col min="8197" max="8197" width="22.625" style="7" customWidth="1"/>
    <col min="8198" max="8207" width="12.625" style="7" customWidth="1"/>
    <col min="8208" max="8452" width="9" style="7"/>
    <col min="8453" max="8453" width="22.625" style="7" customWidth="1"/>
    <col min="8454" max="8463" width="12.625" style="7" customWidth="1"/>
    <col min="8464" max="8708" width="9" style="7"/>
    <col min="8709" max="8709" width="22.625" style="7" customWidth="1"/>
    <col min="8710" max="8719" width="12.625" style="7" customWidth="1"/>
    <col min="8720" max="8964" width="9" style="7"/>
    <col min="8965" max="8965" width="22.625" style="7" customWidth="1"/>
    <col min="8966" max="8975" width="12.625" style="7" customWidth="1"/>
    <col min="8976" max="9220" width="9" style="7"/>
    <col min="9221" max="9221" width="22.625" style="7" customWidth="1"/>
    <col min="9222" max="9231" width="12.625" style="7" customWidth="1"/>
    <col min="9232" max="9476" width="9" style="7"/>
    <col min="9477" max="9477" width="22.625" style="7" customWidth="1"/>
    <col min="9478" max="9487" width="12.625" style="7" customWidth="1"/>
    <col min="9488" max="9732" width="9" style="7"/>
    <col min="9733" max="9733" width="22.625" style="7" customWidth="1"/>
    <col min="9734" max="9743" width="12.625" style="7" customWidth="1"/>
    <col min="9744" max="9988" width="9" style="7"/>
    <col min="9989" max="9989" width="22.625" style="7" customWidth="1"/>
    <col min="9990" max="9999" width="12.625" style="7" customWidth="1"/>
    <col min="10000" max="10244" width="9" style="7"/>
    <col min="10245" max="10245" width="22.625" style="7" customWidth="1"/>
    <col min="10246" max="10255" width="12.625" style="7" customWidth="1"/>
    <col min="10256" max="10500" width="9" style="7"/>
    <col min="10501" max="10501" width="22.625" style="7" customWidth="1"/>
    <col min="10502" max="10511" width="12.625" style="7" customWidth="1"/>
    <col min="10512" max="10756" width="9" style="7"/>
    <col min="10757" max="10757" width="22.625" style="7" customWidth="1"/>
    <col min="10758" max="10767" width="12.625" style="7" customWidth="1"/>
    <col min="10768" max="11012" width="9" style="7"/>
    <col min="11013" max="11013" width="22.625" style="7" customWidth="1"/>
    <col min="11014" max="11023" width="12.625" style="7" customWidth="1"/>
    <col min="11024" max="11268" width="9" style="7"/>
    <col min="11269" max="11269" width="22.625" style="7" customWidth="1"/>
    <col min="11270" max="11279" width="12.625" style="7" customWidth="1"/>
    <col min="11280" max="11524" width="9" style="7"/>
    <col min="11525" max="11525" width="22.625" style="7" customWidth="1"/>
    <col min="11526" max="11535" width="12.625" style="7" customWidth="1"/>
    <col min="11536" max="11780" width="9" style="7"/>
    <col min="11781" max="11781" width="22.625" style="7" customWidth="1"/>
    <col min="11782" max="11791" width="12.625" style="7" customWidth="1"/>
    <col min="11792" max="12036" width="9" style="7"/>
    <col min="12037" max="12037" width="22.625" style="7" customWidth="1"/>
    <col min="12038" max="12047" width="12.625" style="7" customWidth="1"/>
    <col min="12048" max="12292" width="9" style="7"/>
    <col min="12293" max="12293" width="22.625" style="7" customWidth="1"/>
    <col min="12294" max="12303" width="12.625" style="7" customWidth="1"/>
    <col min="12304" max="12548" width="9" style="7"/>
    <col min="12549" max="12549" width="22.625" style="7" customWidth="1"/>
    <col min="12550" max="12559" width="12.625" style="7" customWidth="1"/>
    <col min="12560" max="12804" width="9" style="7"/>
    <col min="12805" max="12805" width="22.625" style="7" customWidth="1"/>
    <col min="12806" max="12815" width="12.625" style="7" customWidth="1"/>
    <col min="12816" max="13060" width="9" style="7"/>
    <col min="13061" max="13061" width="22.625" style="7" customWidth="1"/>
    <col min="13062" max="13071" width="12.625" style="7" customWidth="1"/>
    <col min="13072" max="13316" width="9" style="7"/>
    <col min="13317" max="13317" width="22.625" style="7" customWidth="1"/>
    <col min="13318" max="13327" width="12.625" style="7" customWidth="1"/>
    <col min="13328" max="13572" width="9" style="7"/>
    <col min="13573" max="13573" width="22.625" style="7" customWidth="1"/>
    <col min="13574" max="13583" width="12.625" style="7" customWidth="1"/>
    <col min="13584" max="13828" width="9" style="7"/>
    <col min="13829" max="13829" width="22.625" style="7" customWidth="1"/>
    <col min="13830" max="13839" width="12.625" style="7" customWidth="1"/>
    <col min="13840" max="14084" width="9" style="7"/>
    <col min="14085" max="14085" width="22.625" style="7" customWidth="1"/>
    <col min="14086" max="14095" width="12.625" style="7" customWidth="1"/>
    <col min="14096" max="14340" width="9" style="7"/>
    <col min="14341" max="14341" width="22.625" style="7" customWidth="1"/>
    <col min="14342" max="14351" width="12.625" style="7" customWidth="1"/>
    <col min="14352" max="14596" width="9" style="7"/>
    <col min="14597" max="14597" width="22.625" style="7" customWidth="1"/>
    <col min="14598" max="14607" width="12.625" style="7" customWidth="1"/>
    <col min="14608" max="14852" width="9" style="7"/>
    <col min="14853" max="14853" width="22.625" style="7" customWidth="1"/>
    <col min="14854" max="14863" width="12.625" style="7" customWidth="1"/>
    <col min="14864" max="15108" width="9" style="7"/>
    <col min="15109" max="15109" width="22.625" style="7" customWidth="1"/>
    <col min="15110" max="15119" width="12.625" style="7" customWidth="1"/>
    <col min="15120" max="15364" width="9" style="7"/>
    <col min="15365" max="15365" width="22.625" style="7" customWidth="1"/>
    <col min="15366" max="15375" width="12.625" style="7" customWidth="1"/>
    <col min="15376" max="15620" width="9" style="7"/>
    <col min="15621" max="15621" width="22.625" style="7" customWidth="1"/>
    <col min="15622" max="15631" width="12.625" style="7" customWidth="1"/>
    <col min="15632" max="15876" width="9" style="7"/>
    <col min="15877" max="15877" width="22.625" style="7" customWidth="1"/>
    <col min="15878" max="15887" width="12.625" style="7" customWidth="1"/>
    <col min="15888" max="16132" width="9" style="7"/>
    <col min="16133" max="16133" width="22.625" style="7" customWidth="1"/>
    <col min="16134" max="16143" width="12.625" style="7" customWidth="1"/>
    <col min="16144" max="16384" width="9" style="7"/>
  </cols>
  <sheetData>
    <row r="1" spans="1:15" ht="24" customHeight="1">
      <c r="A1" s="308" t="s">
        <v>71</v>
      </c>
      <c r="B1" s="308"/>
      <c r="C1" s="6"/>
    </row>
    <row r="2" spans="1:15" ht="21">
      <c r="A2" s="307" t="s">
        <v>108</v>
      </c>
      <c r="B2" s="307"/>
      <c r="C2" s="307"/>
      <c r="D2" s="307"/>
      <c r="E2" s="307"/>
      <c r="F2" s="307"/>
      <c r="G2" s="307"/>
      <c r="H2" s="307"/>
      <c r="I2" s="307"/>
      <c r="J2" s="307"/>
      <c r="K2" s="307"/>
      <c r="L2" s="307"/>
      <c r="M2" s="307"/>
      <c r="N2" s="46"/>
      <c r="O2" s="14"/>
    </row>
    <row r="3" spans="1:15" ht="14.25">
      <c r="B3" s="8"/>
      <c r="C3" s="8"/>
      <c r="D3" s="8"/>
      <c r="E3" s="8"/>
      <c r="F3" s="8"/>
      <c r="G3" s="8"/>
      <c r="H3" s="8"/>
      <c r="I3" s="8"/>
      <c r="J3" s="8"/>
      <c r="N3" s="47"/>
    </row>
    <row r="4" spans="1:15" ht="22.5" customHeight="1">
      <c r="B4" s="8"/>
      <c r="C4" s="8"/>
      <c r="D4" s="8"/>
      <c r="E4" s="8"/>
      <c r="F4" s="8"/>
      <c r="G4" s="8"/>
      <c r="H4"/>
      <c r="I4" s="9"/>
      <c r="J4" s="102" t="s">
        <v>112</v>
      </c>
      <c r="K4" s="309" t="s">
        <v>122</v>
      </c>
      <c r="L4" s="309"/>
      <c r="M4" s="309"/>
      <c r="N4" s="103" t="s">
        <v>113</v>
      </c>
    </row>
    <row r="5" spans="1:15" ht="22.5" customHeight="1">
      <c r="B5" s="8"/>
      <c r="C5" s="8"/>
      <c r="D5" s="8"/>
      <c r="E5" s="8"/>
      <c r="F5" s="8"/>
      <c r="G5" s="8"/>
      <c r="H5"/>
      <c r="I5" s="9"/>
      <c r="J5" s="102" t="s">
        <v>114</v>
      </c>
      <c r="K5" s="309" t="s">
        <v>123</v>
      </c>
      <c r="L5" s="309"/>
      <c r="M5" s="309"/>
      <c r="N5" s="103" t="s">
        <v>113</v>
      </c>
    </row>
    <row r="6" spans="1:15" ht="22.5" customHeight="1">
      <c r="B6" s="8"/>
      <c r="C6" s="8"/>
      <c r="D6" s="8"/>
      <c r="E6" s="8"/>
      <c r="F6" s="8"/>
      <c r="G6" s="8"/>
      <c r="H6"/>
      <c r="I6" s="9"/>
      <c r="J6" s="102" t="s">
        <v>115</v>
      </c>
      <c r="K6" s="340" t="s">
        <v>124</v>
      </c>
      <c r="L6" s="340"/>
      <c r="M6" s="340"/>
      <c r="N6" s="103" t="s">
        <v>113</v>
      </c>
    </row>
    <row r="7" spans="1:15" ht="22.5" customHeight="1">
      <c r="B7" s="8"/>
      <c r="C7" s="8"/>
      <c r="D7" s="8"/>
      <c r="E7" s="8"/>
      <c r="F7" s="8"/>
      <c r="G7" s="8"/>
      <c r="H7"/>
      <c r="I7" s="9"/>
      <c r="J7" s="102" t="s">
        <v>116</v>
      </c>
      <c r="K7" s="341" t="s">
        <v>125</v>
      </c>
      <c r="L7" s="340"/>
      <c r="M7" s="340"/>
      <c r="N7" s="103" t="s">
        <v>113</v>
      </c>
    </row>
    <row r="8" spans="1:15" ht="22.5" customHeight="1">
      <c r="B8" s="8"/>
      <c r="C8" s="8"/>
      <c r="D8" s="8"/>
      <c r="E8" s="8"/>
      <c r="F8" s="8"/>
      <c r="G8" s="8"/>
      <c r="H8" s="8"/>
      <c r="I8" s="8"/>
      <c r="J8" s="9"/>
      <c r="K8" s="115"/>
      <c r="L8" s="9"/>
      <c r="M8" s="9"/>
      <c r="N8" s="48"/>
      <c r="O8" s="10"/>
    </row>
    <row r="9" spans="1:15" ht="23.25" customHeight="1" thickBot="1">
      <c r="G9" s="11"/>
      <c r="H9" s="6"/>
      <c r="I9" s="6"/>
      <c r="K9" s="97"/>
      <c r="L9" s="89"/>
      <c r="M9" s="101" t="s">
        <v>28</v>
      </c>
      <c r="N9" s="47"/>
    </row>
    <row r="10" spans="1:15" ht="62.25" customHeight="1">
      <c r="B10" s="301" t="s">
        <v>10</v>
      </c>
      <c r="C10" s="302"/>
      <c r="D10" s="16" t="s">
        <v>11</v>
      </c>
      <c r="E10" s="15" t="s">
        <v>12</v>
      </c>
      <c r="F10" s="15" t="s">
        <v>13</v>
      </c>
      <c r="G10" s="15" t="s">
        <v>103</v>
      </c>
      <c r="H10" s="16" t="s">
        <v>14</v>
      </c>
      <c r="I10" s="16" t="s">
        <v>15</v>
      </c>
      <c r="J10" s="15" t="s">
        <v>29</v>
      </c>
      <c r="K10" s="90" t="s">
        <v>16</v>
      </c>
      <c r="L10" s="15" t="s">
        <v>99</v>
      </c>
      <c r="M10" s="43" t="s">
        <v>100</v>
      </c>
      <c r="N10" s="47"/>
    </row>
    <row r="11" spans="1:15" ht="24" customHeight="1">
      <c r="B11" s="303"/>
      <c r="C11" s="304"/>
      <c r="D11" s="12" t="s">
        <v>17</v>
      </c>
      <c r="E11" s="12" t="s">
        <v>18</v>
      </c>
      <c r="F11" s="12" t="s">
        <v>19</v>
      </c>
      <c r="G11" s="12" t="s">
        <v>20</v>
      </c>
      <c r="H11" s="12" t="s">
        <v>21</v>
      </c>
      <c r="I11" s="12" t="s">
        <v>22</v>
      </c>
      <c r="J11" s="12" t="s">
        <v>23</v>
      </c>
      <c r="K11" s="91" t="s">
        <v>24</v>
      </c>
      <c r="L11" s="93" t="s">
        <v>101</v>
      </c>
      <c r="M11" s="44" t="s">
        <v>102</v>
      </c>
      <c r="N11" s="47"/>
    </row>
    <row r="12" spans="1:15" ht="62.25" customHeight="1" thickBot="1">
      <c r="B12" s="305" t="str">
        <f>'(記載例)別紙５'!I3</f>
        <v>茨城○○病院</v>
      </c>
      <c r="C12" s="306"/>
      <c r="D12" s="17">
        <f>'(記載例)別紙５'!I14</f>
        <v>5683000</v>
      </c>
      <c r="E12" s="19">
        <v>0</v>
      </c>
      <c r="F12" s="18">
        <f>D12-E12</f>
        <v>5683000</v>
      </c>
      <c r="G12" s="17">
        <f>'(記載例)別紙５'!I14</f>
        <v>5683000</v>
      </c>
      <c r="H12" s="17">
        <f>'(記載例)別紙５'!E14</f>
        <v>4633000</v>
      </c>
      <c r="I12" s="18">
        <f>'(記載例)別紙５'!J14</f>
        <v>4633000</v>
      </c>
      <c r="J12" s="18">
        <f>ROUNDDOWN(I12,-3)</f>
        <v>4633000</v>
      </c>
      <c r="K12" s="17">
        <f>J12</f>
        <v>4633000</v>
      </c>
      <c r="L12" s="19">
        <v>0</v>
      </c>
      <c r="M12" s="45">
        <f>J12-L12</f>
        <v>4633000</v>
      </c>
      <c r="N12" s="107" t="s">
        <v>117</v>
      </c>
    </row>
    <row r="13" spans="1:15" ht="28.5" customHeight="1">
      <c r="N13" s="47"/>
    </row>
    <row r="14" spans="1:15" ht="28.5" customHeight="1">
      <c r="B14" s="6" t="s">
        <v>25</v>
      </c>
      <c r="N14" s="47"/>
    </row>
    <row r="15" spans="1:15" ht="28.5" customHeight="1">
      <c r="B15" s="6" t="s">
        <v>32</v>
      </c>
      <c r="N15" s="47"/>
    </row>
    <row r="16" spans="1:15" ht="28.5" customHeight="1">
      <c r="B16" s="6" t="s">
        <v>33</v>
      </c>
      <c r="N16" s="47"/>
    </row>
    <row r="17" spans="2:2" ht="28.5" customHeight="1">
      <c r="B17" s="6" t="s">
        <v>26</v>
      </c>
    </row>
  </sheetData>
  <sheetProtection password="F741" sheet="1" objects="1" scenarios="1" selectLockedCells="1"/>
  <mergeCells count="8">
    <mergeCell ref="B10:C11"/>
    <mergeCell ref="B12:C12"/>
    <mergeCell ref="A1:B1"/>
    <mergeCell ref="K4:M4"/>
    <mergeCell ref="K5:M5"/>
    <mergeCell ref="K6:M6"/>
    <mergeCell ref="K7:M7"/>
    <mergeCell ref="A2:M2"/>
  </mergeCells>
  <phoneticPr fontId="1"/>
  <hyperlinks>
    <hyperlink ref="L7" r:id="rId1" display="yobo11@pref.ibaraki.lg.jp"/>
    <hyperlink ref="K7" r:id="rId2"/>
  </hyperlinks>
  <pageMargins left="0.7" right="0.7" top="0.75" bottom="0.75" header="0.3" footer="0.3"/>
  <pageSetup paperSize="9" scale="68"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25"/>
  <sheetViews>
    <sheetView view="pageBreakPreview" topLeftCell="A10" zoomScale="70" zoomScaleNormal="100" zoomScaleSheetLayoutView="70" workbookViewId="0">
      <selection activeCell="F22" sqref="F22"/>
    </sheetView>
  </sheetViews>
  <sheetFormatPr defaultRowHeight="33" customHeight="1"/>
  <cols>
    <col min="1" max="4" width="22.25" style="49" customWidth="1"/>
    <col min="5" max="5" width="51.75" style="49" customWidth="1"/>
    <col min="6" max="256" width="9" style="49"/>
    <col min="257" max="260" width="22.25" style="49" customWidth="1"/>
    <col min="261" max="512" width="9" style="49"/>
    <col min="513" max="516" width="22.25" style="49" customWidth="1"/>
    <col min="517" max="768" width="9" style="49"/>
    <col min="769" max="772" width="22.25" style="49" customWidth="1"/>
    <col min="773" max="1024" width="9" style="49"/>
    <col min="1025" max="1028" width="22.25" style="49" customWidth="1"/>
    <col min="1029" max="1280" width="9" style="49"/>
    <col min="1281" max="1284" width="22.25" style="49" customWidth="1"/>
    <col min="1285" max="1536" width="9" style="49"/>
    <col min="1537" max="1540" width="22.25" style="49" customWidth="1"/>
    <col min="1541" max="1792" width="9" style="49"/>
    <col min="1793" max="1796" width="22.25" style="49" customWidth="1"/>
    <col min="1797" max="2048" width="9" style="49"/>
    <col min="2049" max="2052" width="22.25" style="49" customWidth="1"/>
    <col min="2053" max="2304" width="9" style="49"/>
    <col min="2305" max="2308" width="22.25" style="49" customWidth="1"/>
    <col min="2309" max="2560" width="9" style="49"/>
    <col min="2561" max="2564" width="22.25" style="49" customWidth="1"/>
    <col min="2565" max="2816" width="9" style="49"/>
    <col min="2817" max="2820" width="22.25" style="49" customWidth="1"/>
    <col min="2821" max="3072" width="9" style="49"/>
    <col min="3073" max="3076" width="22.25" style="49" customWidth="1"/>
    <col min="3077" max="3328" width="9" style="49"/>
    <col min="3329" max="3332" width="22.25" style="49" customWidth="1"/>
    <col min="3333" max="3584" width="9" style="49"/>
    <col min="3585" max="3588" width="22.25" style="49" customWidth="1"/>
    <col min="3589" max="3840" width="9" style="49"/>
    <col min="3841" max="3844" width="22.25" style="49" customWidth="1"/>
    <col min="3845" max="4096" width="9" style="49"/>
    <col min="4097" max="4100" width="22.25" style="49" customWidth="1"/>
    <col min="4101" max="4352" width="9" style="49"/>
    <col min="4353" max="4356" width="22.25" style="49" customWidth="1"/>
    <col min="4357" max="4608" width="9" style="49"/>
    <col min="4609" max="4612" width="22.25" style="49" customWidth="1"/>
    <col min="4613" max="4864" width="9" style="49"/>
    <col min="4865" max="4868" width="22.25" style="49" customWidth="1"/>
    <col min="4869" max="5120" width="9" style="49"/>
    <col min="5121" max="5124" width="22.25" style="49" customWidth="1"/>
    <col min="5125" max="5376" width="9" style="49"/>
    <col min="5377" max="5380" width="22.25" style="49" customWidth="1"/>
    <col min="5381" max="5632" width="9" style="49"/>
    <col min="5633" max="5636" width="22.25" style="49" customWidth="1"/>
    <col min="5637" max="5888" width="9" style="49"/>
    <col min="5889" max="5892" width="22.25" style="49" customWidth="1"/>
    <col min="5893" max="6144" width="9" style="49"/>
    <col min="6145" max="6148" width="22.25" style="49" customWidth="1"/>
    <col min="6149" max="6400" width="9" style="49"/>
    <col min="6401" max="6404" width="22.25" style="49" customWidth="1"/>
    <col min="6405" max="6656" width="9" style="49"/>
    <col min="6657" max="6660" width="22.25" style="49" customWidth="1"/>
    <col min="6661" max="6912" width="9" style="49"/>
    <col min="6913" max="6916" width="22.25" style="49" customWidth="1"/>
    <col min="6917" max="7168" width="9" style="49"/>
    <col min="7169" max="7172" width="22.25" style="49" customWidth="1"/>
    <col min="7173" max="7424" width="9" style="49"/>
    <col min="7425" max="7428" width="22.25" style="49" customWidth="1"/>
    <col min="7429" max="7680" width="9" style="49"/>
    <col min="7681" max="7684" width="22.25" style="49" customWidth="1"/>
    <col min="7685" max="7936" width="9" style="49"/>
    <col min="7937" max="7940" width="22.25" style="49" customWidth="1"/>
    <col min="7941" max="8192" width="9" style="49"/>
    <col min="8193" max="8196" width="22.25" style="49" customWidth="1"/>
    <col min="8197" max="8448" width="9" style="49"/>
    <col min="8449" max="8452" width="22.25" style="49" customWidth="1"/>
    <col min="8453" max="8704" width="9" style="49"/>
    <col min="8705" max="8708" width="22.25" style="49" customWidth="1"/>
    <col min="8709" max="8960" width="9" style="49"/>
    <col min="8961" max="8964" width="22.25" style="49" customWidth="1"/>
    <col min="8965" max="9216" width="9" style="49"/>
    <col min="9217" max="9220" width="22.25" style="49" customWidth="1"/>
    <col min="9221" max="9472" width="9" style="49"/>
    <col min="9473" max="9476" width="22.25" style="49" customWidth="1"/>
    <col min="9477" max="9728" width="9" style="49"/>
    <col min="9729" max="9732" width="22.25" style="49" customWidth="1"/>
    <col min="9733" max="9984" width="9" style="49"/>
    <col min="9985" max="9988" width="22.25" style="49" customWidth="1"/>
    <col min="9989" max="10240" width="9" style="49"/>
    <col min="10241" max="10244" width="22.25" style="49" customWidth="1"/>
    <col min="10245" max="10496" width="9" style="49"/>
    <col min="10497" max="10500" width="22.25" style="49" customWidth="1"/>
    <col min="10501" max="10752" width="9" style="49"/>
    <col min="10753" max="10756" width="22.25" style="49" customWidth="1"/>
    <col min="10757" max="11008" width="9" style="49"/>
    <col min="11009" max="11012" width="22.25" style="49" customWidth="1"/>
    <col min="11013" max="11264" width="9" style="49"/>
    <col min="11265" max="11268" width="22.25" style="49" customWidth="1"/>
    <col min="11269" max="11520" width="9" style="49"/>
    <col min="11521" max="11524" width="22.25" style="49" customWidth="1"/>
    <col min="11525" max="11776" width="9" style="49"/>
    <col min="11777" max="11780" width="22.25" style="49" customWidth="1"/>
    <col min="11781" max="12032" width="9" style="49"/>
    <col min="12033" max="12036" width="22.25" style="49" customWidth="1"/>
    <col min="12037" max="12288" width="9" style="49"/>
    <col min="12289" max="12292" width="22.25" style="49" customWidth="1"/>
    <col min="12293" max="12544" width="9" style="49"/>
    <col min="12545" max="12548" width="22.25" style="49" customWidth="1"/>
    <col min="12549" max="12800" width="9" style="49"/>
    <col min="12801" max="12804" width="22.25" style="49" customWidth="1"/>
    <col min="12805" max="13056" width="9" style="49"/>
    <col min="13057" max="13060" width="22.25" style="49" customWidth="1"/>
    <col min="13061" max="13312" width="9" style="49"/>
    <col min="13313" max="13316" width="22.25" style="49" customWidth="1"/>
    <col min="13317" max="13568" width="9" style="49"/>
    <col min="13569" max="13572" width="22.25" style="49" customWidth="1"/>
    <col min="13573" max="13824" width="9" style="49"/>
    <col min="13825" max="13828" width="22.25" style="49" customWidth="1"/>
    <col min="13829" max="14080" width="9" style="49"/>
    <col min="14081" max="14084" width="22.25" style="49" customWidth="1"/>
    <col min="14085" max="14336" width="9" style="49"/>
    <col min="14337" max="14340" width="22.25" style="49" customWidth="1"/>
    <col min="14341" max="14592" width="9" style="49"/>
    <col min="14593" max="14596" width="22.25" style="49" customWidth="1"/>
    <col min="14597" max="14848" width="9" style="49"/>
    <col min="14849" max="14852" width="22.25" style="49" customWidth="1"/>
    <col min="14853" max="15104" width="9" style="49"/>
    <col min="15105" max="15108" width="22.25" style="49" customWidth="1"/>
    <col min="15109" max="15360" width="9" style="49"/>
    <col min="15361" max="15364" width="22.25" style="49" customWidth="1"/>
    <col min="15365" max="15616" width="9" style="49"/>
    <col min="15617" max="15620" width="22.25" style="49" customWidth="1"/>
    <col min="15621" max="15872" width="9" style="49"/>
    <col min="15873" max="15876" width="22.25" style="49" customWidth="1"/>
    <col min="15877" max="16128" width="9" style="49"/>
    <col min="16129" max="16132" width="22.25" style="49" customWidth="1"/>
    <col min="16133" max="16384" width="9" style="49"/>
  </cols>
  <sheetData>
    <row r="1" spans="1:4" ht="33" customHeight="1">
      <c r="A1" s="342" t="s">
        <v>111</v>
      </c>
      <c r="B1" s="342"/>
      <c r="C1" s="342"/>
      <c r="D1" s="342"/>
    </row>
    <row r="2" spans="1:4" s="50" customFormat="1" ht="33" customHeight="1">
      <c r="A2" s="342"/>
      <c r="B2" s="342"/>
      <c r="C2" s="342"/>
      <c r="D2" s="342"/>
    </row>
    <row r="3" spans="1:4" s="50" customFormat="1" ht="33" customHeight="1">
      <c r="D3" s="51" t="s">
        <v>37</v>
      </c>
    </row>
    <row r="4" spans="1:4" s="50" customFormat="1" ht="33" customHeight="1">
      <c r="A4" s="311" t="s">
        <v>38</v>
      </c>
      <c r="B4" s="311"/>
      <c r="C4" s="311" t="s">
        <v>39</v>
      </c>
      <c r="D4" s="311"/>
    </row>
    <row r="5" spans="1:4" s="50" customFormat="1" ht="33" customHeight="1">
      <c r="A5" s="52"/>
      <c r="B5" s="53"/>
      <c r="C5" s="54"/>
      <c r="D5" s="53"/>
    </row>
    <row r="6" spans="1:4" s="50" customFormat="1" ht="33" customHeight="1">
      <c r="A6" s="55"/>
      <c r="B6" s="53"/>
      <c r="C6" s="56"/>
      <c r="D6" s="53"/>
    </row>
    <row r="7" spans="1:4" s="50" customFormat="1" ht="33" customHeight="1">
      <c r="A7" s="55" t="s">
        <v>40</v>
      </c>
      <c r="B7" s="57">
        <f>'(記載例)別紙５'!J14</f>
        <v>4633000</v>
      </c>
      <c r="C7" s="56" t="s">
        <v>41</v>
      </c>
      <c r="D7" s="57">
        <f>'(記載例)別紙５'!I14</f>
        <v>5683000</v>
      </c>
    </row>
    <row r="8" spans="1:4" s="50" customFormat="1" ht="33" customHeight="1">
      <c r="A8" s="55"/>
      <c r="B8" s="53"/>
      <c r="C8" s="56"/>
      <c r="D8" s="53"/>
    </row>
    <row r="9" spans="1:4" s="50" customFormat="1" ht="33" customHeight="1">
      <c r="A9" s="55" t="s">
        <v>42</v>
      </c>
      <c r="B9" s="57">
        <f>D7-B7</f>
        <v>1050000</v>
      </c>
      <c r="C9" s="56"/>
      <c r="D9" s="53"/>
    </row>
    <row r="10" spans="1:4" s="50" customFormat="1" ht="33" customHeight="1">
      <c r="A10" s="55"/>
      <c r="B10" s="53"/>
      <c r="C10" s="56"/>
      <c r="D10" s="53"/>
    </row>
    <row r="11" spans="1:4" s="50" customFormat="1" ht="33" customHeight="1">
      <c r="A11" s="55"/>
      <c r="B11" s="53"/>
      <c r="C11" s="56"/>
      <c r="D11" s="53"/>
    </row>
    <row r="12" spans="1:4" s="50" customFormat="1" ht="33" customHeight="1">
      <c r="A12" s="55"/>
      <c r="B12" s="53"/>
      <c r="C12" s="56"/>
      <c r="D12" s="53"/>
    </row>
    <row r="13" spans="1:4" s="50" customFormat="1" ht="33" customHeight="1">
      <c r="A13" s="55"/>
      <c r="B13" s="53"/>
      <c r="C13" s="56"/>
      <c r="D13" s="53"/>
    </row>
    <row r="14" spans="1:4" s="50" customFormat="1" ht="33" customHeight="1">
      <c r="A14" s="58"/>
      <c r="B14" s="59"/>
      <c r="C14" s="60"/>
      <c r="D14" s="59"/>
    </row>
    <row r="15" spans="1:4" s="50" customFormat="1" ht="33" customHeight="1">
      <c r="A15" s="61" t="s">
        <v>43</v>
      </c>
      <c r="B15" s="59">
        <f>SUM(B5:B14)</f>
        <v>5683000</v>
      </c>
      <c r="C15" s="62" t="s">
        <v>43</v>
      </c>
      <c r="D15" s="59">
        <f>SUM(D5:D14)</f>
        <v>5683000</v>
      </c>
    </row>
    <row r="16" spans="1:4" s="50" customFormat="1" ht="33" customHeight="1"/>
    <row r="17" spans="1:5" s="50" customFormat="1" ht="33" customHeight="1">
      <c r="A17" s="63" t="s">
        <v>44</v>
      </c>
      <c r="B17" s="63"/>
      <c r="C17" s="63"/>
    </row>
    <row r="18" spans="1:5" s="50" customFormat="1" ht="39.75" customHeight="1">
      <c r="A18" s="343">
        <v>45361</v>
      </c>
      <c r="B18" s="344"/>
      <c r="C18" s="108"/>
      <c r="D18" s="108"/>
      <c r="E18" s="117" t="s">
        <v>121</v>
      </c>
    </row>
    <row r="19" spans="1:5" s="50" customFormat="1" ht="33" customHeight="1">
      <c r="A19" s="109"/>
      <c r="B19" s="109"/>
      <c r="C19" s="110"/>
      <c r="D19" s="111"/>
      <c r="E19" s="112"/>
    </row>
    <row r="20" spans="1:5" s="50" customFormat="1" ht="33" customHeight="1">
      <c r="A20" s="63"/>
      <c r="B20" s="64" t="s">
        <v>47</v>
      </c>
      <c r="C20" s="313" t="s">
        <v>127</v>
      </c>
      <c r="D20" s="313"/>
      <c r="E20" s="120" t="s">
        <v>113</v>
      </c>
    </row>
    <row r="21" spans="1:5" s="50" customFormat="1" ht="38.25" customHeight="1">
      <c r="A21" s="63"/>
      <c r="B21" s="65" t="s">
        <v>45</v>
      </c>
      <c r="C21" s="312" t="s">
        <v>122</v>
      </c>
      <c r="D21" s="312"/>
      <c r="E21" s="120" t="s">
        <v>113</v>
      </c>
    </row>
    <row r="22" spans="1:5" s="50" customFormat="1" ht="33" customHeight="1">
      <c r="A22" s="63"/>
      <c r="B22" s="65" t="s">
        <v>46</v>
      </c>
      <c r="C22" s="312" t="s">
        <v>128</v>
      </c>
      <c r="D22" s="312"/>
      <c r="E22" s="120" t="s">
        <v>113</v>
      </c>
    </row>
    <row r="23" spans="1:5" s="50" customFormat="1" ht="33" customHeight="1"/>
    <row r="24" spans="1:5" s="50" customFormat="1" ht="33" customHeight="1"/>
    <row r="25" spans="1:5" s="50" customFormat="1" ht="33" customHeight="1"/>
  </sheetData>
  <sheetProtection password="F741" sheet="1" objects="1" scenarios="1" selectLockedCells="1"/>
  <mergeCells count="7">
    <mergeCell ref="A1:D2"/>
    <mergeCell ref="A4:B4"/>
    <mergeCell ref="C4:D4"/>
    <mergeCell ref="C21:D21"/>
    <mergeCell ref="C22:D22"/>
    <mergeCell ref="C20:D20"/>
    <mergeCell ref="A18:B18"/>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留意点</vt:lpstr>
      <vt:lpstr>(1)基本情報シート</vt:lpstr>
      <vt:lpstr>(2)別紙５</vt:lpstr>
      <vt:lpstr>(3)別紙４</vt:lpstr>
      <vt:lpstr>(4)歳入歳出抄本</vt:lpstr>
      <vt:lpstr>(5)別紙６</vt:lpstr>
      <vt:lpstr>(記載例)別紙５</vt:lpstr>
      <vt:lpstr>(記入例)別紙４</vt:lpstr>
      <vt:lpstr>(記載例)歳入歳出抄本</vt:lpstr>
      <vt:lpstr>(記入例)別紙６ </vt:lpstr>
      <vt:lpstr>RPA処理</vt:lpstr>
      <vt:lpstr>記入・印刷不要</vt:lpstr>
      <vt:lpstr>'(1)基本情報シート'!Print_Area</vt:lpstr>
      <vt:lpstr>'(2)別紙５'!Print_Area</vt:lpstr>
      <vt:lpstr>'(3)別紙４'!Print_Area</vt:lpstr>
      <vt:lpstr>'(4)歳入歳出抄本'!Print_Area</vt:lpstr>
      <vt:lpstr>'(5)別紙６'!Print_Area</vt:lpstr>
      <vt:lpstr>'(記載例)歳入歳出抄本'!Print_Area</vt:lpstr>
      <vt:lpstr>'(記載例)別紙５'!Print_Area</vt:lpstr>
      <vt:lpstr>'(記入例)別紙４'!Print_Area</vt:lpstr>
      <vt:lpstr>'(記入例)別紙６ '!Print_Area</vt:lpstr>
      <vt:lpstr>留意点!Print_Area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2023-11-01T02:26:00Z</cp:lastPrinted>
  <dcterms:created xsi:type="dcterms:W3CDTF">2014-03-17T09:07:12Z</dcterms:created>
  <dcterms:modified xsi:type="dcterms:W3CDTF">2024-03-04T09:59:06Z</dcterms:modified>
</cp:coreProperties>
</file>