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9E02652-5FF3-4244-9E07-39359E6C4A8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<sst xmlns="http://schemas.openxmlformats.org/spreadsheetml/2006/main" count="2943" uniqueCount="1049">
  <si>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</si>
  <si>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</si>
  <si>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</si>
  <si>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</si>
  <si>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</si>
  <si>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</si>
  <si>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</si>
  <si>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</si>
  <si>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</si>
  <si>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</si>
  <si>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</si>
  <si>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</si>
  <si>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</si>
  <si>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</si>
  <si>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</si>
  <si>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</si>
  <si>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</si>
  <si>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</si>
  <si>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</si>
  <si>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</si>
  <si>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</si>
  <si>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</si>
  <si>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</si>
  <si>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</si>
  <si>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</si>
  <si>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</si>
  <si>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</si>
  <si>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</si>
  <si>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</si>
  <si>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</si>
  <si>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</si>
  <si>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</si>
  <si>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</si>
  <si>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</si>
  <si>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</si>
  <si>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</si>
  <si>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</si>
  <si>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</si>
  <si>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</si>
  <si>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</si>
  <si>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</si>
  <si>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</si>
  <si>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</si>
  <si>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</si>
  <si>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</si>
  <si>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</si>
  <si>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</si>
  <si>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</si>
  <si>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</si>
  <si>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</si>
  <si>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</si>
  <si>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</si>
  <si>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</si>
  <si>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</si>
  <si>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</si>
  <si>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</si>
  <si>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</si>
  <si>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</si>
  <si>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</si>
  <si>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</si>
  <si>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</si>
  <si>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</si>
  <si>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</si>
  <si>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</si>
  <si>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</si>
  <si>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</si>
  <si>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</si>
  <si>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</si>
  <si>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</si>
  <si>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</si>
  <si>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</si>
  <si>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</si>
  <si>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</si>
  <si>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</si>
  <si>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</si>
  <si>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</si>
  <si>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</si>
  <si>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</si>
  <si>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</si>
  <si>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</si>
  <si>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</si>
  <si>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</si>
  <si>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</si>
  <si>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</si>
  <si>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</si>
  <si>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</si>
  <si>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</si>
  <si>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</si>
  <si>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</si>
  <si>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</si>
  <si>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</si>
  <si>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</si>
  <si>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</si>
  <si>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</si>
  <si>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</si>
  <si>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</si>
  <si>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</si>
  <si>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</si>
  <si>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</si>
  <si>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</si>
  <si>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</si>
  <si>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</si>
  <si>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</si>
  <si>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</si>
  <si>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</si>
  <si>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</si>
  <si>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</si>
  <si>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</si>
  <si>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</si>
  <si>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</si>
  <si>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</si>
  <si>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</si>
  <si>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</si>
  <si>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</si>
  <si>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</si>
  <si>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</si>
  <si>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</si>
  <si>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</si>
  <si>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</si>
  <si>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</si>
  <si>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</si>
  <si>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</si>
  <si>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</si>
  <si>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</si>
  <si>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</si>
  <si>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</si>
  <si>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</si>
  <si>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</si>
  <si>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</si>
  <si>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</si>
  <si>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</si>
  <si>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</si>
  <si>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</si>
  <si>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</si>
  <si>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</si>
  <si>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</si>
  <si>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</si>
  <si>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</si>
  <si>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</si>
  <si>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</si>
  <si>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</si>
  <si>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</si>
  <si>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</si>
  <si>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</si>
  <si>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</si>
  <si>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</si>
  <si>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</si>
  <si>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</si>
  <si>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</si>
  <si>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</si>
  <si>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</si>
  <si>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</si>
  <si>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</si>
  <si>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</si>
  <si>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</si>
  <si>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</si>
  <si>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</si>
  <si>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</si>
  <si>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</si>
  <si>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</si>
  <si>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</si>
  <si>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</si>
  <si>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</si>
  <si>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</si>
  <si>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</si>
  <si>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</si>
  <si>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</si>
  <si>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</si>
  <si>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</si>
  <si>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</si>
  <si>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</si>
  <si>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</si>
  <si>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</si>
  <si>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</si>
  <si>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</si>
  <si>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</si>
  <si>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</si>
  <si>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</si>
  <si>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</si>
  <si>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</si>
  <si>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</si>
  <si>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</si>
  <si>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</si>
  <si>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</si>
  <si>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</si>
  <si>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</si>
  <si>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</si>
  <si>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</si>
  <si>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</si>
  <si>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</si>
  <si>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</si>
  <si>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</si>
  <si>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</si>
  <si>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</si>
  <si>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</si>
  <si>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</si>
  <si>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</si>
  <si>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</si>
  <si>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</si>
  <si>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</si>
  <si>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</si>
  <si>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</si>
  <si>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</si>
  <si>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</si>
  <si>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</si>
  <si>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</si>
  <si>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</si>
  <si>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</si>
  <si>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</si>
  <si>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</si>
  <si>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</si>
  <si>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</si>
  <si>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</si>
  <si>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</si>
  <si>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</si>
  <si>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</si>
  <si>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</si>
  <si>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</si>
  <si>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</si>
  <si>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</si>
  <si>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</si>
  <si>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</si>
  <si>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</si>
  <si>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</si>
  <si>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</si>
  <si>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</si>
  <si>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</si>
  <si>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</si>
  <si>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</si>
  <si>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</si>
  <si>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</si>
  <si>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</si>
  <si>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</si>
  <si>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</si>
  <si>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</si>
  <si>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</si>
  <si>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</si>
  <si>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</si>
  <si>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</si>
  <si>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</si>
  <si>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</si>
  <si>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</si>
  <si>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</si>
  <si>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</si>
  <si>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</si>
  <si>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</si>
  <si>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</si>
  <si>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</si>
  <si>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</si>
  <si>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</si>
  <si>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</si>
  <si>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</si>
  <si>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</si>
  <si>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</si>
  <si>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</si>
  <si>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</si>
  <si>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</si>
  <si>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</si>
  <si>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</si>
  <si>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</si>
  <si>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</si>
  <si>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</si>
  <si>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</si>
  <si>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</si>
  <si>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</si>
  <si>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</si>
  <si>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</si>
  <si>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</si>
  <si>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</si>
  <si>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</si>
  <si>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</si>
  <si>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</si>
  <si>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</si>
  <si>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</si>
  <si>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</si>
  <si>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</si>
  <si>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</si>
  <si>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</si>
  <si>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</si>
  <si>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</si>
  <si>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</si>
  <si>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</si>
  <si>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</si>
  <si>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</si>
  <si>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</si>
  <si>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</si>
  <si>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</si>
  <si>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</si>
  <si>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</si>
  <si>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</si>
  <si>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</si>
  <si>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</si>
  <si>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</si>
  <si>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</si>
  <si>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</si>
  <si>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</si>
  <si>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</si>
  <si>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</si>
  <si>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</si>
  <si>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</si>
  <si>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</si>
  <si>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</si>
  <si>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</si>
  <si>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</si>
  <si>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</si>
  <si>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</si>
  <si>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</si>
  <si>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</si>
  <si>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</si>
  <si>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</si>
  <si>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</si>
  <si>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</si>
  <si>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</si>
  <si>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</si>
  <si>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</si>
  <si>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</si>
  <si>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</si>
  <si>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</si>
  <si>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</si>
  <si>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</si>
  <si>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</si>
  <si>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</si>
  <si>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</si>
  <si>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</si>
  <si>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</si>
  <si>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</si>
  <si>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</si>
  <si>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</si>
  <si>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</si>
  <si>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</si>
  <si>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</si>
  <si>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</si>
  <si>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</si>
  <si>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</si>
  <si>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</si>
  <si>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</si>
  <si>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</si>
  <si>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</si>
  <si>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</si>
  <si>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</si>
  <si>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</si>
  <si>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</si>
  <si>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</si>
  <si>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</si>
  <si>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</si>
  <si>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</si>
  <si>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</si>
  <si>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</si>
  <si>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</si>
  <si>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</si>
  <si>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</si>
  <si>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</si>
  <si>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</si>
  <si>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</si>
  <si>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</si>
  <si>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</si>
  <si>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</si>
  <si>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</si>
  <si>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</si>
  <si>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</si>
  <si>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</si>
  <si>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</si>
  <si>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</si>
  <si>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</si>
  <si>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</si>
  <si>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</si>
  <si>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</si>
  <si>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</si>
  <si>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</si>
  <si>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</si>
  <si>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</si>
  <si>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</si>
  <si>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</si>
  <si>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</si>
  <si>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</si>
  <si>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</si>
  <si>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</si>
  <si>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</si>
  <si>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</si>
  <si>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</si>
  <si>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</si>
  <si>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</si>
  <si>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</si>
  <si>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</si>
  <si>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</si>
  <si>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</si>
  <si>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</si>
  <si>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</si>
  <si>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</si>
  <si>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</si>
  <si>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</si>
  <si>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</si>
  <si>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</si>
  <si>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</si>
  <si>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</si>
  <si>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</si>
  <si>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</si>
  <si>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</si>
  <si>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</si>
  <si>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</si>
  <si>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</si>
  <si>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</si>
  <si>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</si>
  <si>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</si>
  <si>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</si>
  <si>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</si>
  <si>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</si>
  <si>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</si>
  <si>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</si>
  <si>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</si>
  <si>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</si>
  <si>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</si>
  <si>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</si>
  <si>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</si>
  <si>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</si>
  <si>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</si>
  <si>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</si>
  <si>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</si>
  <si>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</si>
  <si>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</si>
  <si>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</si>
  <si>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</si>
  <si>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</si>
  <si>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</si>
  <si>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</si>
  <si>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</si>
  <si>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</si>
  <si>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</si>
  <si>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</si>
  <si>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</si>
  <si>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</si>
  <si>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</si>
  <si>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</si>
  <si>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</si>
  <si>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</si>
  <si>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</si>
  <si>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</si>
  <si>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</si>
  <si>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</si>
  <si>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</si>
  <si>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</si>
  <si>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</si>
  <si>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</si>
  <si>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</si>
  <si>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</si>
  <si>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</si>
  <si>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</si>
  <si>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</si>
  <si>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</si>
  <si>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</si>
  <si>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</si>
  <si>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</si>
  <si>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</si>
  <si>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</si>
  <si>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</si>
  <si>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</si>
  <si>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</si>
  <si>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</si>
  <si>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</si>
  <si>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</si>
  <si>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</si>
  <si>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</si>
  <si>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</si>
  <si>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</si>
  <si>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</si>
  <si>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</si>
  <si>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</si>
  <si>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</si>
  <si>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</si>
  <si>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</si>
  <si>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</si>
  <si>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</si>
  <si>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</si>
  <si>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</si>
  <si>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</si>
  <si>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</si>
  <si>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</si>
  <si>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</si>
  <si>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</si>
  <si>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</si>
  <si>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</si>
  <si>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</si>
  <si>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</si>
  <si>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</si>
  <si>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</si>
  <si>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</si>
  <si>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</si>
  <si>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</si>
  <si>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</si>
  <si>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</si>
  <si>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</si>
  <si>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</si>
  <si>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</si>
  <si>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</si>
  <si>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</si>
  <si>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</si>
  <si>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</si>
  <si>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</si>
  <si>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</si>
  <si>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</si>
  <si>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</si>
  <si>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</si>
  <si>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</si>
  <si>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</si>
  <si>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</si>
  <si>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</si>
  <si>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</si>
  <si>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</si>
  <si>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</si>
  <si>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</si>
  <si>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</si>
  <si>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</si>
  <si>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</si>
  <si>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</si>
  <si>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</si>
  <si>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</si>
  <si>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</si>
  <si>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</si>
  <si>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</si>
  <si>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</si>
  <si>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</si>
  <si>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</si>
  <si>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</si>
  <si>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</si>
  <si>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</si>
  <si>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</si>
  <si>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</si>
  <si>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</si>
  <si>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</si>
  <si>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</si>
  <si>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</si>
  <si>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</si>
  <si>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</si>
  <si>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</si>
  <si>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</si>
  <si>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</si>
  <si>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</si>
  <si>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</si>
  <si>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</si>
  <si>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</si>
  <si>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</si>
  <si>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</si>
  <si>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</si>
  <si>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</si>
  <si>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</si>
  <si>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</si>
  <si>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</si>
  <si>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</si>
  <si>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</si>
  <si>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</si>
  <si>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</si>
  <si>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</si>
  <si>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</si>
  <si>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</si>
  <si>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</si>
  <si>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</si>
  <si>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</si>
  <si>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</si>
  <si>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</si>
  <si>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</si>
  <si>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</si>
  <si>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</si>
  <si>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</si>
  <si>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</si>
  <si>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</si>
  <si>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</si>
  <si>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</si>
  <si>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</si>
  <si>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</si>
  <si>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</si>
  <si>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</si>
  <si>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</si>
  <si>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</si>
  <si>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</si>
  <si>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</si>
  <si>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</si>
  <si>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</si>
  <si>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</si>
  <si>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</si>
  <si>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</si>
  <si>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</si>
  <si>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</si>
  <si>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</si>
  <si>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</si>
  <si>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</si>
  <si>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</si>
  <si>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</si>
  <si>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</si>
  <si>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</si>
  <si>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</si>
  <si>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</si>
  <si>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</si>
  <si>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</si>
  <si>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</si>
  <si>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</si>
  <si>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</si>
  <si>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</si>
  <si>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</si>
  <si>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</si>
  <si>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</si>
  <si>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</si>
  <si>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</si>
  <si>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</si>
  <si>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</si>
  <si>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</si>
  <si>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</si>
  <si>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</si>
  <si>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</si>
  <si>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</si>
  <si>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</si>
  <si>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</si>
  <si>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</si>
  <si>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</si>
  <si>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</si>
  <si>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</si>
  <si>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</si>
  <si>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</si>
  <si>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</si>
  <si>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</si>
  <si>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</si>
  <si>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</si>
  <si>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</si>
  <si>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</si>
  <si>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</si>
  <si>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</si>
  <si>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</si>
  <si>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</si>
  <si>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</si>
  <si>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</si>
  <si>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</si>
  <si>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</si>
  <si>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</si>
  <si>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</si>
  <si>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</si>
  <si>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</si>
  <si>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</si>
  <si>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</si>
  <si>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</si>
  <si>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</si>
  <si>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</si>
  <si>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</si>
  <si>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</si>
  <si>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</si>
  <si>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</si>
  <si>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</si>
  <si>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</si>
  <si>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</si>
  <si>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</si>
  <si>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</si>
  <si>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</si>
  <si>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</si>
  <si>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</si>
  <si>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</si>
  <si>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</si>
  <si>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</si>
  <si>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</si>
  <si>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</si>
  <si>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</si>
  <si>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</si>
  <si>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</si>
  <si>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</si>
  <si>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</si>
  <si>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</si>
  <si>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</si>
  <si>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</si>
  <si>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</si>
  <si>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</si>
  <si>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</si>
  <si>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</si>
  <si>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</si>
  <si>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</si>
  <si>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</si>
  <si>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</si>
  <si>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</si>
  <si>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</si>
  <si>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</si>
  <si>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</si>
  <si>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</si>
  <si>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</si>
  <si>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</si>
  <si>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</si>
  <si>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</si>
  <si>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</si>
  <si>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</si>
  <si>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</si>
  <si>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</si>
  <si>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</si>
  <si>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</si>
  <si>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</si>
  <si>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</si>
  <si>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</si>
  <si>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</si>
  <si>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</si>
  <si>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</si>
  <si>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</si>
  <si>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</si>
  <si>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</si>
  <si>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</si>
  <si>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</si>
  <si>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</si>
  <si>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</si>
  <si>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</si>
  <si>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</si>
  <si>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</si>
  <si>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</si>
  <si>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</si>
  <si>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</si>
  <si>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</si>
  <si>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</si>
  <si>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</si>
  <si>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</si>
  <si>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</si>
  <si>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</si>
  <si>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</si>
  <si>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</si>
  <si>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</si>
  <si>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</si>
  <si>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</si>
  <si>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</si>
  <si>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</si>
  <si>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</si>
  <si>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</si>
  <si>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</si>
  <si>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</si>
  <si>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</si>
  <si>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</si>
  <si>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</si>
  <si>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</si>
  <si>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</si>
  <si>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</si>
  <si>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</si>
  <si>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</si>
  <si>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</si>
  <si>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</si>
  <si>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</si>
  <si>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</si>
  <si>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</si>
  <si>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</si>
  <si>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</si>
  <si>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</si>
  <si>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</si>
  <si>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</si>
  <si>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</si>
  <si>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</si>
  <si>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</si>
  <si>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</si>
  <si>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</si>
  <si>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</si>
  <si>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</si>
  <si>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</si>
  <si>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</si>
  <si>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</si>
  <si>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</si>
  <si>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</si>
  <si>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</si>
  <si>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</si>
  <si>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</si>
  <si>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</si>
  <si>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</si>
  <si>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</si>
  <si>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</si>
  <si>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</si>
  <si>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</si>
  <si>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</si>
  <si>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</si>
  <si>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</si>
  <si>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</si>
  <si>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</si>
  <si>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</si>
  <si>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</si>
  <si>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</si>
  <si>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</si>
  <si>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</si>
  <si>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</si>
  <si>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</si>
  <si>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</si>
  <si>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</si>
  <si>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</si>
  <si>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</si>
  <si>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</si>
  <si>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</si>
  <si>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</si>
  <si>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</si>
  <si>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</si>
  <si>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</si>
  <si>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</si>
  <si>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</si>
  <si>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</si>
  <si>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</si>
  <si>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</si>
  <si>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</si>
  <si>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</si>
  <si>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</si>
  <si>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</si>
  <si>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</si>
  <si>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</si>
  <si>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</si>
  <si>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</si>
  <si>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</si>
  <si>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</si>
  <si>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</si>
  <si>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</si>
  <si>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</si>
  <si>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</si>
  <si>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</si>
  <si>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</si>
  <si>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</si>
  <si>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</si>
  <si>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</si>
  <si>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</si>
  <si>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</si>
  <si>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</si>
  <si>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</si>
  <si>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</si>
  <si>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</si>
  <si>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</si>
  <si>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</si>
  <si>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</si>
  <si>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</si>
  <si>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</si>
  <si>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</si>
  <si>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</si>
  <si>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</si>
  <si>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</si>
  <si>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</si>
  <si>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</si>
  <si>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</si>
  <si>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</si>
  <si>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</si>
  <si>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</si>
  <si>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</si>
  <si>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</si>
  <si>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</si>
  <si>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</si>
  <si>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</si>
  <si>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</si>
  <si>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</si>
  <si>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</si>
  <si>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</si>
  <si>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</si>
  <si>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</si>
  <si>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</si>
  <si>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</si>
  <si>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</si>
  <si>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</si>
  <si>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</si>
  <si>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</si>
  <si>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</si>
  <si>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</si>
  <si>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</si>
  <si>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</si>
  <si>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</si>
  <si>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</si>
  <si>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</si>
  <si>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</si>
  <si>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</si>
  <si>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</si>
  <si>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</si>
  <si>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</si>
  <si>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</si>
  <si>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</si>
  <si>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</si>
  <si>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</si>
  <si>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</si>
  <si>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</si>
  <si>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</si>
  <si>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</si>
  <si>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</si>
  <si>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</si>
  <si>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</si>
  <si>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</si>
  <si>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</si>
  <si>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</si>
  <si>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</si>
  <si>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</si>
  <si>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</si>
  <si>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</si>
  <si>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</si>
  <si>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</si>
  <si>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</si>
  <si>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</si>
  <si>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</si>
  <si>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</si>
  <si>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</si>
  <si>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</si>
  <si>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</si>
  <si>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</si>
  <si>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</si>
  <si>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</si>
  <si>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</si>
  <si>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</si>
  <si>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</si>
  <si>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</si>
  <si>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</si>
  <si>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</si>
  <si>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</si>
  <si>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</si>
  <si>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</si>
  <si>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</si>
  <si>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</si>
  <si>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</si>
  <si>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</si>
  <si>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</si>
  <si>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</si>
  <si>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</si>
  <si>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</si>
  <si>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</si>
  <si>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</si>
  <si>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</si>
  <si>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</si>
  <si>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</si>
  <si>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</si>
  <si>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</si>
  <si>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</si>
  <si>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</si>
  <si>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</si>
  <si>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</si>
  <si>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</si>
  <si>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</si>
  <si>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</si>
  <si>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</si>
  <si>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</si>
  <si>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</si>
  <si>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</si>
  <si>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</si>
  <si>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</si>
  <si>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</si>
  <si>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</si>
  <si>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</si>
  <si>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</si>
  <si>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</si>
  <si>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</si>
  <si>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</si>
  <si>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</si>
  <si>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</si>
  <si>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</si>
  <si>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</si>
  <si>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</si>
  <si>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</si>
  <si>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</si>
  <si>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</si>
  <si>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</si>
  <si>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</si>
  <si>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</si>
  <si>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</si>
  <si>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</si>
  <si>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</si>
  <si>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</si>
  <si>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</si>
  <si>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</si>
  <si>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</si>
  <si>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</si>
  <si>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</si>
  <si>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</si>
  <si>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</si>
  <si>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</si>
  <si>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</si>
  <si>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</si>
  <si>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</si>
  <si>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</si>
  <si>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</si>
  <si>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</si>
  <si>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</si>
  <si>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</si>
  <si>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</si>
  <si>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</si>
  <si>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</si>
  <si>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</si>
  <si>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</si>
  <si>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</si>
  <si>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</si>
  <si>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</si>
  <si>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</si>
  <si>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</si>
  <si>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</si>
  <si>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</si>
  <si>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</si>
  <si>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</si>
  <si>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</si>
  <si>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</si>
  <si>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</si>
  <si>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</si>
  <si>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</si>
  <si>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</si>
  <si>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</si>
  <si>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</si>
  <si>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</si>
  <si>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</si>
  <si>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</si>
  <si>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</si>
  <si>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</si>
  <si>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</si>
  <si>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</si>
  <si>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</si>
  <si>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</si>
  <si>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</si>
  <si>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</si>
  <si>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</si>
  <si>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</si>
  <si>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</si>
  <si>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</si>
  <si>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</si>
  <si>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</si>
  <si>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</si>
  <si>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</si>
  <si>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</si>
  <si>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</si>
  <si>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</si>
  <si>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</si>
  <si>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</si>
  <si>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</si>
  <si>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</si>
  <si>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</si>
  <si>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</si>
  <si>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</si>
  <si>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</si>
  <si>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</si>
  <si>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</si>
  <si>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</si>
  <si>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</si>
  <si>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</si>
  <si>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</si>
  <si>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</si>
  <si>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</si>
  <si>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</si>
  <si>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</si>
  <si>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</si>
  <si>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</si>
  <si>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</si>
  <si>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</si>
  <si>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</si>
  <si>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</si>
  <si>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</si>
  <si>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</si>
  <si>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</si>
  <si>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</si>
  <si>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</si>
  <si>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医療法人社団相川会　相川内科病院</t>
    <phoneticPr fontId="3"/>
  </si>
  <si>
    <t>〒310-0851 水戸市千波町字台畑２１２</t>
    <phoneticPr fontId="3"/>
  </si>
  <si>
    <t>〇</t>
  </si>
  <si>
    <t>医療法人</t>
  </si>
  <si>
    <t>複数の診療科で活用</t>
  </si>
  <si>
    <t>消化器内科（胃腸内科）</t>
  </si>
  <si>
    <t>循環器内科</t>
  </si>
  <si>
    <t>神経内科</t>
  </si>
  <si>
    <t>ＤＰＣ病院ではない</t>
  </si>
  <si>
    <t>看護必要度Ⅰ</t>
    <phoneticPr fontId="3"/>
  </si>
  <si>
    <t>内科</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</si>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</sst>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1047</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1047</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t="s">
        <v>1039</v>
      </c>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1047</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1047</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39</v>
      </c>
      <c r="K101" s="237" t="str">
        <f>IF(OR(COUNTIF(L101:L101,"未確認")&gt;0,COUNTIF(L101:L101,"~*")&gt;0),"※","")</f>
        <v/>
      </c>
      <c r="L101" s="258">
        <v>39</v>
      </c>
    </row>
    <row r="102" spans="1:22" s="83" customFormat="1" ht="34.5" customHeight="1">
      <c r="A102" s="244" t="s">
        <v>610</v>
      </c>
      <c r="B102" s="84"/>
      <c r="C102" s="373"/>
      <c r="D102" s="375"/>
      <c r="E102" s="313" t="s">
        <v>612</v>
      </c>
      <c r="F102" s="314"/>
      <c r="G102" s="314"/>
      <c r="H102" s="315"/>
      <c r="I102" s="416"/>
      <c r="J102" s="256">
        <f t="shared" si="0"/>
        <v>39</v>
      </c>
      <c r="K102" s="237" t="str">
        <f t="shared" ref="K102:K111" si="1">IF(OR(COUNTIF(L101:L101,"未確認")&gt;0,COUNTIF(L101:L101,"~*")&gt;0),"※","")</f>
        <v/>
      </c>
      <c r="L102" s="258">
        <v>39</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5"/>
      <c r="F104" s="426"/>
      <c r="G104" s="316" t="s">
        <v>47</v>
      </c>
      <c r="H104" s="318"/>
      <c r="I104" s="416"/>
      <c r="J104" s="256">
        <f t="shared" si="0"/>
        <v>0</v>
      </c>
      <c r="K104" s="237" t="str">
        <f t="shared" si="1"/>
        <v/>
      </c>
      <c r="L104" s="258">
        <v>0</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5"/>
      <c r="F107" s="426"/>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39</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3.2</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7"/>
      <c r="D270" s="367"/>
      <c r="E270" s="367"/>
      <c r="F270" s="367"/>
      <c r="G270" s="367" t="s">
        <v>148</v>
      </c>
      <c r="H270" s="367"/>
      <c r="I270" s="400"/>
      <c r="J270" s="266">
        <f t="shared" si="9"/>
        <v>1.9</v>
      </c>
      <c r="K270" s="81" t="str">
        <f t="shared" si="8"/>
        <v/>
      </c>
      <c r="L270" s="148">
        <v>1.9</v>
      </c>
    </row>
    <row r="271" spans="1:22" s="83" customFormat="1" ht="34.5" customHeight="1">
      <c r="A271" s="249" t="s">
        <v>726</v>
      </c>
      <c r="B271" s="120"/>
      <c r="C271" s="367" t="s">
        <v>151</v>
      </c>
      <c r="D271" s="368"/>
      <c r="E271" s="368"/>
      <c r="F271" s="368"/>
      <c r="G271" s="367" t="s">
        <v>146</v>
      </c>
      <c r="H271" s="367"/>
      <c r="I271" s="400"/>
      <c r="J271" s="266">
        <f t="shared" si="9"/>
        <v>3</v>
      </c>
      <c r="K271" s="81" t="str">
        <f t="shared" si="8"/>
        <v/>
      </c>
      <c r="L271" s="147">
        <v>3</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3</v>
      </c>
      <c r="K273" s="81" t="str">
        <f t="shared" si="8"/>
        <v/>
      </c>
      <c r="L273" s="147">
        <v>3</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0.5</v>
      </c>
      <c r="K286" s="81" t="str">
        <f t="shared" si="8"/>
        <v/>
      </c>
      <c r="L286" s="144"/>
    </row>
    <row r="287" spans="1:12" s="83" customFormat="1" ht="34.5" customHeight="1">
      <c r="A287" s="244" t="s">
        <v>734</v>
      </c>
      <c r="B287" s="84"/>
      <c r="C287" s="367" t="s">
        <v>159</v>
      </c>
      <c r="D287" s="370"/>
      <c r="E287" s="370"/>
      <c r="F287" s="370"/>
      <c r="G287" s="367" t="s">
        <v>146</v>
      </c>
      <c r="H287" s="367"/>
      <c r="I287" s="400"/>
      <c r="J287" s="266">
        <v>3</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1</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282</v>
      </c>
      <c r="K392" s="81" t="str">
        <f t="shared" ref="K392:K397" si="11">IF(OR(COUNTIF(L392:L392,"未確認")&gt;0,COUNTIF(L392:L392,"~*")&gt;0),"※","")</f>
        <v/>
      </c>
      <c r="L392" s="147">
        <v>282</v>
      </c>
    </row>
    <row r="393" spans="1:22" s="83" customFormat="1" ht="34.5" customHeight="1">
      <c r="A393" s="249" t="s">
        <v>773</v>
      </c>
      <c r="B393" s="84"/>
      <c r="C393" s="366"/>
      <c r="D393" s="376"/>
      <c r="E393" s="316" t="s">
        <v>224</v>
      </c>
      <c r="F393" s="317"/>
      <c r="G393" s="317"/>
      <c r="H393" s="318"/>
      <c r="I393" s="339"/>
      <c r="J393" s="140">
        <f t="shared" si="10"/>
        <v>25</v>
      </c>
      <c r="K393" s="81" t="str">
        <f t="shared" si="11"/>
        <v/>
      </c>
      <c r="L393" s="147">
        <v>25</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257</v>
      </c>
      <c r="K395" s="81" t="str">
        <f t="shared" si="11"/>
        <v/>
      </c>
      <c r="L395" s="147">
        <v>257</v>
      </c>
    </row>
    <row r="396" spans="1:22" s="83" customFormat="1" ht="34.5" customHeight="1">
      <c r="A396" s="250" t="s">
        <v>776</v>
      </c>
      <c r="B396" s="1"/>
      <c r="C396" s="366"/>
      <c r="D396" s="316" t="s">
        <v>227</v>
      </c>
      <c r="E396" s="317"/>
      <c r="F396" s="317"/>
      <c r="G396" s="317"/>
      <c r="H396" s="318"/>
      <c r="I396" s="339"/>
      <c r="J396" s="140">
        <f t="shared" si="10"/>
        <v>6050</v>
      </c>
      <c r="K396" s="81" t="str">
        <f t="shared" si="11"/>
        <v/>
      </c>
      <c r="L396" s="147">
        <v>6050</v>
      </c>
    </row>
    <row r="397" spans="1:22" s="83" customFormat="1" ht="34.5" customHeight="1">
      <c r="A397" s="250" t="s">
        <v>777</v>
      </c>
      <c r="B397" s="119"/>
      <c r="C397" s="366"/>
      <c r="D397" s="316" t="s">
        <v>228</v>
      </c>
      <c r="E397" s="317"/>
      <c r="F397" s="317"/>
      <c r="G397" s="317"/>
      <c r="H397" s="318"/>
      <c r="I397" s="340"/>
      <c r="J397" s="140">
        <f t="shared" si="10"/>
        <v>294</v>
      </c>
      <c r="K397" s="81" t="str">
        <f t="shared" si="11"/>
        <v/>
      </c>
      <c r="L397" s="147">
        <v>294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287</v>
      </c>
      <c r="K405" s="81" t="str">
        <f t="shared" ref="K405:K422" si="13">IF(OR(COUNTIF(L405:L405,"未確認")&gt;0,COUNTIF(L405:L405,"~*")&gt;0),"※","")</f>
        <v/>
      </c>
      <c r="L405" s="147">
        <v>287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223</v>
      </c>
      <c r="K407" s="81" t="str">
        <f t="shared" si="13"/>
        <v/>
      </c>
      <c r="L407" s="147">
        <v>223</v>
      </c>
    </row>
    <row r="408" spans="1:22" s="83" customFormat="1" ht="34.5" customHeight="1">
      <c r="A408" s="251" t="s">
        <v>781</v>
      </c>
      <c r="B408" s="119"/>
      <c r="C408" s="365"/>
      <c r="D408" s="365"/>
      <c r="E408" s="316" t="s">
        <v>236</v>
      </c>
      <c r="F408" s="317"/>
      <c r="G408" s="317"/>
      <c r="H408" s="318"/>
      <c r="I408" s="357"/>
      <c r="J408" s="140">
        <f t="shared" si="12"/>
        <v>17</v>
      </c>
      <c r="K408" s="81" t="str">
        <f t="shared" si="13"/>
        <v/>
      </c>
      <c r="L408" s="147">
        <v>17</v>
      </c>
    </row>
    <row r="409" spans="1:22" s="83" customFormat="1" ht="34.5" customHeight="1">
      <c r="A409" s="251" t="s">
        <v>782</v>
      </c>
      <c r="B409" s="119"/>
      <c r="C409" s="365"/>
      <c r="D409" s="365"/>
      <c r="E409" s="313" t="s">
        <v>989</v>
      </c>
      <c r="F409" s="314"/>
      <c r="G409" s="314"/>
      <c r="H409" s="315"/>
      <c r="I409" s="357"/>
      <c r="J409" s="140">
        <f t="shared" si="12"/>
        <v>47</v>
      </c>
      <c r="K409" s="81" t="str">
        <f t="shared" si="13"/>
        <v/>
      </c>
      <c r="L409" s="147">
        <v>47</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294</v>
      </c>
      <c r="K413" s="81" t="str">
        <f t="shared" si="13"/>
        <v/>
      </c>
      <c r="L413" s="147">
        <v>294</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198</v>
      </c>
      <c r="K415" s="81" t="str">
        <f t="shared" si="13"/>
        <v/>
      </c>
      <c r="L415" s="147">
        <v>198</v>
      </c>
    </row>
    <row r="416" spans="1:22" s="83" customFormat="1" ht="34.5" customHeight="1">
      <c r="A416" s="251" t="s">
        <v>789</v>
      </c>
      <c r="B416" s="119"/>
      <c r="C416" s="365"/>
      <c r="D416" s="365"/>
      <c r="E416" s="316" t="s">
        <v>243</v>
      </c>
      <c r="F416" s="317"/>
      <c r="G416" s="317"/>
      <c r="H416" s="318"/>
      <c r="I416" s="357"/>
      <c r="J416" s="140">
        <f t="shared" si="12"/>
        <v>13</v>
      </c>
      <c r="K416" s="81" t="str">
        <f t="shared" si="13"/>
        <v/>
      </c>
      <c r="L416" s="147">
        <v>13</v>
      </c>
    </row>
    <row r="417" spans="1:22" s="83" customFormat="1" ht="34.5" customHeight="1">
      <c r="A417" s="251" t="s">
        <v>790</v>
      </c>
      <c r="B417" s="119"/>
      <c r="C417" s="365"/>
      <c r="D417" s="365"/>
      <c r="E417" s="316" t="s">
        <v>244</v>
      </c>
      <c r="F417" s="317"/>
      <c r="G417" s="317"/>
      <c r="H417" s="318"/>
      <c r="I417" s="357"/>
      <c r="J417" s="140">
        <f t="shared" si="12"/>
        <v>61</v>
      </c>
      <c r="K417" s="81" t="str">
        <f t="shared" si="13"/>
        <v/>
      </c>
      <c r="L417" s="147">
        <v>61</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22</v>
      </c>
      <c r="K421" s="81" t="str">
        <f t="shared" si="13"/>
        <v/>
      </c>
      <c r="L421" s="147">
        <v>22</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294</v>
      </c>
      <c r="K430" s="193" t="str">
        <f>IF(OR(COUNTIF(L430:L430,"未確認")&gt;0,COUNTIF(L430:L430,"~*")&gt;0),"※","")</f>
        <v/>
      </c>
      <c r="L430" s="147">
        <v>294</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272</v>
      </c>
      <c r="K434" s="193" t="str">
        <f>IF(OR(COUNTIF(L434:L434,"未確認")&gt;0,COUNTIF(L434:L434,"~*")&gt;0),"※","")</f>
        <v/>
      </c>
      <c r="L434" s="147">
        <v>272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1046</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0</v>
      </c>
    </row>
    <row r="561" spans="1:12" s="91" customFormat="1" ht="34.5" customHeight="1">
      <c r="A561" s="251" t="s">
        <v>871</v>
      </c>
      <c r="B561" s="119"/>
      <c r="C561" s="209"/>
      <c r="D561" s="327" t="s">
        <v>377</v>
      </c>
      <c r="E561" s="338"/>
      <c r="F561" s="338"/>
      <c r="G561" s="338"/>
      <c r="H561" s="328"/>
      <c r="I561" s="339"/>
      <c r="J561" s="207"/>
      <c r="K561" s="210"/>
      <c r="L561" s="211">
        <v>0</v>
      </c>
    </row>
    <row r="562" spans="1:12" s="91" customFormat="1" ht="34.5" customHeight="1">
      <c r="A562" s="251" t="s">
        <v>872</v>
      </c>
      <c r="B562" s="119"/>
      <c r="C562" s="209"/>
      <c r="D562" s="327" t="s">
        <v>992</v>
      </c>
      <c r="E562" s="338"/>
      <c r="F562" s="338"/>
      <c r="G562" s="338"/>
      <c r="H562" s="328"/>
      <c r="I562" s="339"/>
      <c r="J562" s="207"/>
      <c r="K562" s="210"/>
      <c r="L562" s="211">
        <v>0</v>
      </c>
    </row>
    <row r="563" spans="1:12" s="91" customFormat="1" ht="34.5" customHeight="1">
      <c r="A563" s="251" t="s">
        <v>873</v>
      </c>
      <c r="B563" s="119"/>
      <c r="C563" s="209"/>
      <c r="D563" s="327" t="s">
        <v>379</v>
      </c>
      <c r="E563" s="338"/>
      <c r="F563" s="338"/>
      <c r="G563" s="338"/>
      <c r="H563" s="328"/>
      <c r="I563" s="339"/>
      <c r="J563" s="207"/>
      <c r="K563" s="210"/>
      <c r="L563" s="211">
        <v>0</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v>0</v>
      </c>
    </row>
    <row r="569" spans="1:12" s="91" customFormat="1" ht="34.5" customHeight="1">
      <c r="A569" s="251" t="s">
        <v>878</v>
      </c>
      <c r="B569" s="119"/>
      <c r="C569" s="209"/>
      <c r="D569" s="327" t="s">
        <v>377</v>
      </c>
      <c r="E569" s="338"/>
      <c r="F569" s="338"/>
      <c r="G569" s="338"/>
      <c r="H569" s="328"/>
      <c r="I569" s="339"/>
      <c r="J569" s="207"/>
      <c r="K569" s="210"/>
      <c r="L569" s="211">
        <v>0</v>
      </c>
    </row>
    <row r="570" spans="1:12" s="91" customFormat="1" ht="34.5" customHeight="1">
      <c r="A570" s="251" t="s">
        <v>879</v>
      </c>
      <c r="B570" s="119"/>
      <c r="C570" s="209"/>
      <c r="D570" s="327" t="s">
        <v>992</v>
      </c>
      <c r="E570" s="338"/>
      <c r="F570" s="338"/>
      <c r="G570" s="338"/>
      <c r="H570" s="328"/>
      <c r="I570" s="339"/>
      <c r="J570" s="207"/>
      <c r="K570" s="210"/>
      <c r="L570" s="211">
        <v>0</v>
      </c>
    </row>
    <row r="571" spans="1:12" s="91" customFormat="1" ht="34.5" customHeight="1">
      <c r="A571" s="251" t="s">
        <v>880</v>
      </c>
      <c r="B571" s="119"/>
      <c r="C571" s="209"/>
      <c r="D571" s="327" t="s">
        <v>379</v>
      </c>
      <c r="E571" s="338"/>
      <c r="F571" s="338"/>
      <c r="G571" s="338"/>
      <c r="H571" s="328"/>
      <c r="I571" s="339"/>
      <c r="J571" s="207"/>
      <c r="K571" s="210"/>
      <c r="L571" s="211">
        <v>0</v>
      </c>
    </row>
    <row r="572" spans="1:12" s="91" customFormat="1" ht="34.5" customHeight="1">
      <c r="A572" s="251" t="s">
        <v>881</v>
      </c>
      <c r="B572" s="119"/>
      <c r="C572" s="209"/>
      <c r="D572" s="327" t="s">
        <v>380</v>
      </c>
      <c r="E572" s="338"/>
      <c r="F572" s="338"/>
      <c r="G572" s="338"/>
      <c r="H572" s="328"/>
      <c r="I572" s="339"/>
      <c r="J572" s="207"/>
      <c r="K572" s="210"/>
      <c r="L572" s="211">
        <v>0</v>
      </c>
    </row>
    <row r="573" spans="1:12" s="91" customFormat="1" ht="34.5" customHeight="1">
      <c r="A573" s="251" t="s">
        <v>882</v>
      </c>
      <c r="B573" s="119"/>
      <c r="C573" s="209"/>
      <c r="D573" s="327" t="s">
        <v>869</v>
      </c>
      <c r="E573" s="338"/>
      <c r="F573" s="338"/>
      <c r="G573" s="338"/>
      <c r="H573" s="328"/>
      <c r="I573" s="339"/>
      <c r="J573" s="207"/>
      <c r="K573" s="210"/>
      <c r="L573" s="211">
        <v>0</v>
      </c>
    </row>
    <row r="574" spans="1:12" s="91" customFormat="1" ht="34.5" customHeight="1">
      <c r="A574" s="251" t="s">
        <v>883</v>
      </c>
      <c r="B574" s="119"/>
      <c r="C574" s="212"/>
      <c r="D574" s="327" t="s">
        <v>993</v>
      </c>
      <c r="E574" s="338"/>
      <c r="F574" s="338"/>
      <c r="G574" s="338"/>
      <c r="H574" s="328"/>
      <c r="I574" s="339"/>
      <c r="J574" s="213"/>
      <c r="K574" s="214"/>
      <c r="L574" s="211">
        <v>0</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37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23</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v>0</v>
      </c>
    </row>
    <row r="669" spans="1:22" s="83" customFormat="1" ht="56.15" customHeight="1">
      <c r="A669" s="251" t="s">
        <v>952</v>
      </c>
      <c r="B669" s="84"/>
      <c r="C669" s="313" t="s">
        <v>483</v>
      </c>
      <c r="D669" s="314"/>
      <c r="E669" s="314"/>
      <c r="F669" s="314"/>
      <c r="G669" s="314"/>
      <c r="H669" s="315"/>
      <c r="I669" s="138" t="s">
        <v>484</v>
      </c>
      <c r="J669" s="223"/>
      <c r="K669" s="224"/>
      <c r="L669" s="225">
        <v>0</v>
      </c>
    </row>
    <row r="670" spans="1:22" s="83" customFormat="1" ht="60" customHeight="1">
      <c r="A670" s="251" t="s">
        <v>953</v>
      </c>
      <c r="B670" s="84"/>
      <c r="C670" s="319" t="s">
        <v>485</v>
      </c>
      <c r="D670" s="320"/>
      <c r="E670" s="320"/>
      <c r="F670" s="320"/>
      <c r="G670" s="320"/>
      <c r="H670" s="321"/>
      <c r="I670" s="322" t="s">
        <v>1030</v>
      </c>
      <c r="J670" s="223"/>
      <c r="K670" s="224"/>
      <c r="L670" s="225">
        <v>0</v>
      </c>
    </row>
    <row r="671" spans="1:22" s="83" customFormat="1" ht="35.15" customHeight="1">
      <c r="A671" s="251" t="s">
        <v>954</v>
      </c>
      <c r="B671" s="84"/>
      <c r="C671" s="227"/>
      <c r="D671" s="228"/>
      <c r="E671" s="319" t="s">
        <v>487</v>
      </c>
      <c r="F671" s="320"/>
      <c r="G671" s="320"/>
      <c r="H671" s="321"/>
      <c r="I671" s="323"/>
      <c r="J671" s="223"/>
      <c r="K671" s="224"/>
      <c r="L671" s="225">
        <v>0</v>
      </c>
    </row>
    <row r="672" spans="1:22" s="83" customFormat="1" ht="25.75" customHeight="1">
      <c r="A672" s="251" t="s">
        <v>955</v>
      </c>
      <c r="B672" s="84"/>
      <c r="C672" s="229"/>
      <c r="D672" s="285"/>
      <c r="E672" s="325"/>
      <c r="F672" s="326"/>
      <c r="G672" s="327" t="s">
        <v>1003</v>
      </c>
      <c r="H672" s="328"/>
      <c r="I672" s="324"/>
      <c r="J672" s="223"/>
      <c r="K672" s="224"/>
      <c r="L672" s="225">
        <v>0</v>
      </c>
    </row>
    <row r="673" spans="1:22" s="115" customFormat="1" ht="80.150000000000006" customHeight="1">
      <c r="A673" s="251" t="s">
        <v>956</v>
      </c>
      <c r="B673" s="84"/>
      <c r="C673" s="319" t="s">
        <v>1027</v>
      </c>
      <c r="D673" s="320"/>
      <c r="E673" s="320"/>
      <c r="F673" s="320"/>
      <c r="G673" s="320"/>
      <c r="H673" s="321"/>
      <c r="I673" s="322" t="s">
        <v>1031</v>
      </c>
      <c r="J673" s="223"/>
      <c r="K673" s="224"/>
      <c r="L673" s="225">
        <v>0</v>
      </c>
    </row>
    <row r="674" spans="1:22" s="115" customFormat="1" ht="34.5" customHeight="1">
      <c r="A674" s="251" t="s">
        <v>957</v>
      </c>
      <c r="B674" s="84"/>
      <c r="C674" s="288"/>
      <c r="D674" s="290"/>
      <c r="E674" s="313" t="s">
        <v>1004</v>
      </c>
      <c r="F674" s="314"/>
      <c r="G674" s="314"/>
      <c r="H674" s="315"/>
      <c r="I674" s="329"/>
      <c r="J674" s="223"/>
      <c r="K674" s="224"/>
      <c r="L674" s="225">
        <v>0</v>
      </c>
    </row>
    <row r="675" spans="1:22" s="83" customFormat="1" ht="56.15" customHeight="1">
      <c r="A675" s="251" t="s">
        <v>958</v>
      </c>
      <c r="B675" s="84"/>
      <c r="C675" s="313" t="s">
        <v>1005</v>
      </c>
      <c r="D675" s="314"/>
      <c r="E675" s="314"/>
      <c r="F675" s="314"/>
      <c r="G675" s="314"/>
      <c r="H675" s="315"/>
      <c r="I675" s="138" t="s">
        <v>492</v>
      </c>
      <c r="J675" s="223"/>
      <c r="K675" s="224"/>
      <c r="L675" s="225">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2019-11-15T09:51:44Z</dcterms:modified>
</cp:coreProperties>
</file>