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市町村別" sheetId="1" r:id="rId1"/>
  </sheets>
  <definedNames>
    <definedName name="_xlnm.Print_Area" localSheetId="0">市町村別!$A$1:$L$50</definedName>
  </definedNames>
  <calcPr calcId="145621"/>
</workbook>
</file>

<file path=xl/calcChain.xml><?xml version="1.0" encoding="utf-8"?>
<calcChain xmlns="http://schemas.openxmlformats.org/spreadsheetml/2006/main">
  <c r="L50" i="1" l="1"/>
  <c r="K50" i="1"/>
  <c r="J50" i="1"/>
  <c r="I50" i="1"/>
  <c r="H50" i="1"/>
  <c r="G50" i="1"/>
  <c r="F50" i="1"/>
  <c r="E50" i="1"/>
  <c r="D50" i="1"/>
  <c r="C50" i="1"/>
</calcChain>
</file>

<file path=xl/sharedStrings.xml><?xml version="1.0" encoding="utf-8"?>
<sst xmlns="http://schemas.openxmlformats.org/spreadsheetml/2006/main" count="58" uniqueCount="58">
  <si>
    <t>（H28.6月末現在，単位：人）</t>
    <rPh sb="6" eb="7">
      <t>ガツ</t>
    </rPh>
    <rPh sb="7" eb="8">
      <t>マツ</t>
    </rPh>
    <rPh sb="8" eb="10">
      <t>ゲンザイ</t>
    </rPh>
    <rPh sb="11" eb="13">
      <t>タンイ</t>
    </rPh>
    <rPh sb="14" eb="15">
      <t>ニン</t>
    </rPh>
    <phoneticPr fontId="4"/>
  </si>
  <si>
    <t>市町村名</t>
    <rPh sb="0" eb="4">
      <t>シチョウソンメイ</t>
    </rPh>
    <phoneticPr fontId="4"/>
  </si>
  <si>
    <t>総計</t>
  </si>
  <si>
    <t>中国</t>
  </si>
  <si>
    <t>韓国</t>
    <rPh sb="0" eb="2">
      <t>カンコク</t>
    </rPh>
    <phoneticPr fontId="2"/>
  </si>
  <si>
    <t>フィリピン</t>
  </si>
  <si>
    <t>ブラジル</t>
  </si>
  <si>
    <t>ベトナム</t>
  </si>
  <si>
    <t>ネパール</t>
    <phoneticPr fontId="4"/>
  </si>
  <si>
    <t>米国</t>
    <rPh sb="0" eb="2">
      <t>ベイコク</t>
    </rPh>
    <phoneticPr fontId="4"/>
  </si>
  <si>
    <t>台湾</t>
    <rPh sb="0" eb="2">
      <t>タイワン</t>
    </rPh>
    <phoneticPr fontId="4"/>
  </si>
  <si>
    <t>その他</t>
    <rPh sb="2" eb="3">
      <t>タ</t>
    </rPh>
    <phoneticPr fontId="2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</si>
  <si>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</si>
  <si>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</si>
  <si>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</si>
  <si>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</si>
  <si>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</si>
  <si>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</si>
  <si>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</si>
  <si>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</si>
  <si>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</si>
  <si>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</si>
  <si>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</si>
  <si>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</si>
  <si>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</si>
  <si>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</si>
  <si>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</si>
  <si>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</si>
  <si>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</si>
  <si>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</si>
  <si>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</si>
  <si>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</si>
  <si>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</si>
  <si>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</si>
  <si>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</si>
  <si>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</si>
  <si>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  <phoneticPr fontId="4"/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</si>
  <si>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</si>
  <si>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</si>
  <si>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</si>
  <si>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</si>
  <si>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</si>
  <si>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</si>
  <si>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</si>
  <si>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</si>
  <si>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</si>
  <si>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</si>
  <si>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</si>
  <si>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</si>
  <si>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</si>
  <si>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</si>
  <si>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</si>
  <si>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</si>
  <si>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</si>
  <si>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</si>
  <si>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</si>
  <si>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合　　計</t>
    <rPh sb="0" eb="1">
      <t>ゴウ</t>
    </rPh>
    <rPh sb="3" eb="4">
      <t>ケイ</t>
    </rPh>
    <phoneticPr fontId="4"/>
  </si>
  <si>
    <r>
      <t>茨城県内市町村別 国籍・地域別 在留外国人数</t>
    </r>
    <r>
      <rPr>
        <sz val="13"/>
        <color indexed="8"/>
        <rFont val="ＭＳ Ｐゴシック"/>
        <family val="3"/>
        <charset val="128"/>
      </rPr>
      <t>（法務省「在留外国人統計」）</t>
    </r>
    <rPh sb="0" eb="2">
      <t>イバラキ</t>
    </rPh>
    <rPh sb="2" eb="4">
      <t>ケンナイ</t>
    </rPh>
    <rPh sb="4" eb="7">
      <t>シチョウソン</t>
    </rPh>
    <rPh sb="7" eb="8">
      <t>ベツ</t>
    </rPh>
    <rPh sb="9" eb="11">
      <t>コクセキ</t>
    </rPh>
    <rPh sb="12" eb="14">
      <t>チイキ</t>
    </rPh>
    <rPh sb="14" eb="15">
      <t>ベツ</t>
    </rPh>
    <rPh sb="16" eb="18">
      <t>ザイリュウ</t>
    </rPh>
    <rPh sb="18" eb="21">
      <t>ガイコクジン</t>
    </rPh>
    <rPh sb="21" eb="22">
      <t>スウ</t>
    </rPh>
    <rPh sb="23" eb="26">
      <t>ホウムショウ</t>
    </rPh>
    <rPh sb="27" eb="29">
      <t>ザイリュウ</t>
    </rPh>
    <rPh sb="29" eb="31">
      <t>ガイコク</t>
    </rPh>
    <rPh sb="31" eb="32">
      <t>ジン</t>
    </rPh>
    <rPh sb="32" eb="34">
      <t>トウケイ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</si>
</sst>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b/>
      <sz val="13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1" xfId="0" applyNumberFormat="1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41" fontId="5" fillId="0" borderId="6" xfId="0" applyNumberFormat="1" applyFont="1" applyFill="1" applyBorder="1" applyAlignment="1">
      <alignment horizontal="right" vertical="center"/>
    </xf>
    <xf numFmtId="41" fontId="3" fillId="0" borderId="7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top"/>
    </xf>
    <xf numFmtId="41" fontId="3" fillId="0" borderId="13" xfId="0" applyNumberFormat="1" applyFont="1" applyFill="1" applyBorder="1" applyAlignment="1">
      <alignment horizontal="right" vertical="top"/>
    </xf>
    <xf numFmtId="41" fontId="3" fillId="0" borderId="12" xfId="0" applyNumberFormat="1" applyFont="1" applyFill="1" applyBorder="1" applyAlignment="1">
      <alignment horizontal="right" vertical="top"/>
    </xf>
    <xf numFmtId="41" fontId="5" fillId="0" borderId="16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top"/>
    </xf>
    <xf numFmtId="41" fontId="3" fillId="0" borderId="16" xfId="0" applyNumberFormat="1" applyFont="1" applyFill="1" applyBorder="1" applyAlignment="1">
      <alignment horizontal="right" vertical="top"/>
    </xf>
    <xf numFmtId="41" fontId="3" fillId="0" borderId="17" xfId="0" applyNumberFormat="1" applyFont="1" applyFill="1" applyBorder="1" applyAlignment="1">
      <alignment horizontal="right" vertical="top"/>
    </xf>
    <xf numFmtId="41" fontId="10" fillId="0" borderId="23" xfId="0" applyNumberFormat="1" applyFont="1" applyBorder="1">
      <alignment vertical="center"/>
    </xf>
    <xf numFmtId="41" fontId="0" fillId="0" borderId="24" xfId="0" applyNumberFormat="1" applyFont="1" applyBorder="1">
      <alignment vertical="center"/>
    </xf>
    <xf numFmtId="41" fontId="0" fillId="0" borderId="21" xfId="0" applyNumberFormat="1" applyFont="1" applyBorder="1">
      <alignment vertical="center"/>
    </xf>
    <xf numFmtId="41" fontId="0" fillId="0" borderId="23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topLeftCell="A2" zoomScaleNormal="100" zoomScaleSheetLayoutView="100" workbookViewId="0">
      <selection activeCell="A3" sqref="A3"/>
    </sheetView>
  </sheetViews>
  <sheetFormatPr defaultRowHeight="13.5"/>
  <cols>
    <col min="1" max="1" width="4.5" customWidth="1"/>
    <col min="2" max="2" width="7.625" customWidth="1"/>
    <col min="3" max="3" width="10.125" customWidth="1"/>
    <col min="4" max="11" width="7.625" customWidth="1"/>
    <col min="12" max="12" width="8.25" customWidth="1"/>
    <col min="14" max="14" width="9.25" bestFit="1" customWidth="1"/>
  </cols>
  <sheetData>
    <row r="1" spans="1:14" ht="5.25" hidden="1" customHeight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4" ht="18.75" customHeight="1">
      <c r="A2" s="55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>
      <c r="A4" s="6"/>
      <c r="B4" s="6"/>
      <c r="C4" s="7"/>
      <c r="D4" s="8"/>
      <c r="E4" s="8"/>
      <c r="F4" s="8"/>
      <c r="G4" s="8"/>
      <c r="H4" s="8"/>
      <c r="I4" s="57" t="s">
        <v>0</v>
      </c>
      <c r="J4" s="58"/>
      <c r="K4" s="58"/>
      <c r="L4" s="58"/>
    </row>
    <row r="5" spans="1:14" ht="24.75" customHeight="1">
      <c r="A5" s="59" t="s">
        <v>1</v>
      </c>
      <c r="B5" s="59"/>
      <c r="C5" s="9" t="s">
        <v>2</v>
      </c>
      <c r="D5" s="10" t="s">
        <v>3</v>
      </c>
      <c r="E5" s="11" t="s">
        <v>4</v>
      </c>
      <c r="F5" s="11" t="s">
        <v>5</v>
      </c>
      <c r="G5" s="11" t="s">
        <v>6</v>
      </c>
      <c r="H5" s="10" t="s">
        <v>7</v>
      </c>
      <c r="I5" s="11" t="s">
        <v>8</v>
      </c>
      <c r="J5" s="10" t="s">
        <v>9</v>
      </c>
      <c r="K5" s="11" t="s">
        <v>10</v>
      </c>
      <c r="L5" s="10" t="s">
        <v>11</v>
      </c>
      <c r="N5" s="1"/>
    </row>
    <row r="6" spans="1:14" ht="17.100000000000001" customHeight="1">
      <c r="A6" s="60" t="s">
        <v>12</v>
      </c>
      <c r="B6" s="61"/>
      <c r="C6" s="12">
        <v>3190</v>
      </c>
      <c r="D6" s="13">
        <v>641</v>
      </c>
      <c r="E6" s="13">
        <v>815</v>
      </c>
      <c r="F6" s="14">
        <v>384</v>
      </c>
      <c r="G6" s="13">
        <v>26</v>
      </c>
      <c r="H6" s="14">
        <v>272</v>
      </c>
      <c r="I6" s="13">
        <v>101</v>
      </c>
      <c r="J6" s="13">
        <v>98</v>
      </c>
      <c r="K6" s="13">
        <v>33</v>
      </c>
      <c r="L6" s="15">
        <v>820</v>
      </c>
      <c r="M6" s="16"/>
      <c r="N6" s="17"/>
    </row>
    <row r="7" spans="1:14" ht="17.100000000000001" customHeight="1">
      <c r="A7" s="42" t="s">
        <v>13</v>
      </c>
      <c r="B7" s="48"/>
      <c r="C7" s="18">
        <v>1694</v>
      </c>
      <c r="D7" s="19">
        <v>415</v>
      </c>
      <c r="E7" s="19">
        <v>209</v>
      </c>
      <c r="F7" s="20">
        <v>563</v>
      </c>
      <c r="G7" s="19">
        <v>23</v>
      </c>
      <c r="H7" s="20">
        <v>53</v>
      </c>
      <c r="I7" s="19">
        <v>30</v>
      </c>
      <c r="J7" s="19">
        <v>43</v>
      </c>
      <c r="K7" s="19">
        <v>19</v>
      </c>
      <c r="L7" s="19">
        <v>339</v>
      </c>
      <c r="M7" s="16"/>
      <c r="N7" s="17"/>
    </row>
    <row r="8" spans="1:14" ht="17.100000000000001" customHeight="1">
      <c r="A8" s="42" t="s">
        <v>14</v>
      </c>
      <c r="B8" s="48"/>
      <c r="C8" s="18">
        <v>3423</v>
      </c>
      <c r="D8" s="19">
        <v>647</v>
      </c>
      <c r="E8" s="19">
        <v>283</v>
      </c>
      <c r="F8" s="20">
        <v>854</v>
      </c>
      <c r="G8" s="19">
        <v>451</v>
      </c>
      <c r="H8" s="20">
        <v>124</v>
      </c>
      <c r="I8" s="19">
        <v>32</v>
      </c>
      <c r="J8" s="19">
        <v>28</v>
      </c>
      <c r="K8" s="19">
        <v>97</v>
      </c>
      <c r="L8" s="19">
        <v>907</v>
      </c>
      <c r="M8" s="16"/>
      <c r="N8" s="17"/>
    </row>
    <row r="9" spans="1:14" ht="17.100000000000001" customHeight="1">
      <c r="A9" s="42" t="s">
        <v>15</v>
      </c>
      <c r="B9" s="48"/>
      <c r="C9" s="18">
        <v>2929</v>
      </c>
      <c r="D9" s="19">
        <v>541</v>
      </c>
      <c r="E9" s="19">
        <v>172</v>
      </c>
      <c r="F9" s="20">
        <v>902</v>
      </c>
      <c r="G9" s="19">
        <v>212</v>
      </c>
      <c r="H9" s="20">
        <v>239</v>
      </c>
      <c r="I9" s="19">
        <v>29</v>
      </c>
      <c r="J9" s="19">
        <v>19</v>
      </c>
      <c r="K9" s="19">
        <v>62</v>
      </c>
      <c r="L9" s="19">
        <v>753</v>
      </c>
      <c r="M9" s="16"/>
      <c r="N9" s="17"/>
    </row>
    <row r="10" spans="1:14" ht="17.100000000000001" customHeight="1">
      <c r="A10" s="42" t="s">
        <v>16</v>
      </c>
      <c r="B10" s="48"/>
      <c r="C10" s="18">
        <v>930</v>
      </c>
      <c r="D10" s="19">
        <v>152</v>
      </c>
      <c r="E10" s="19">
        <v>107</v>
      </c>
      <c r="F10" s="20">
        <v>159</v>
      </c>
      <c r="G10" s="19">
        <v>70</v>
      </c>
      <c r="H10" s="20">
        <v>33</v>
      </c>
      <c r="I10" s="19">
        <v>9</v>
      </c>
      <c r="J10" s="19">
        <v>9</v>
      </c>
      <c r="K10" s="19">
        <v>68</v>
      </c>
      <c r="L10" s="19">
        <v>323</v>
      </c>
      <c r="M10" s="16"/>
      <c r="N10" s="17"/>
    </row>
    <row r="11" spans="1:14" ht="17.100000000000001" customHeight="1">
      <c r="A11" s="42" t="s">
        <v>17</v>
      </c>
      <c r="B11" s="48"/>
      <c r="C11" s="18">
        <v>1946</v>
      </c>
      <c r="D11" s="19">
        <v>274</v>
      </c>
      <c r="E11" s="19">
        <v>28</v>
      </c>
      <c r="F11" s="20">
        <v>296</v>
      </c>
      <c r="G11" s="19">
        <v>358</v>
      </c>
      <c r="H11" s="20">
        <v>248</v>
      </c>
      <c r="I11" s="19">
        <v>162</v>
      </c>
      <c r="J11" s="19">
        <v>6</v>
      </c>
      <c r="K11" s="19">
        <v>24</v>
      </c>
      <c r="L11" s="19">
        <v>550</v>
      </c>
      <c r="M11" s="16"/>
      <c r="N11" s="17"/>
    </row>
    <row r="12" spans="1:14" ht="17.100000000000001" customHeight="1">
      <c r="A12" s="42" t="s">
        <v>18</v>
      </c>
      <c r="B12" s="48"/>
      <c r="C12" s="18">
        <v>1375</v>
      </c>
      <c r="D12" s="19">
        <v>366</v>
      </c>
      <c r="E12" s="19">
        <v>102</v>
      </c>
      <c r="F12" s="20">
        <v>319</v>
      </c>
      <c r="G12" s="19">
        <v>81</v>
      </c>
      <c r="H12" s="20">
        <v>60</v>
      </c>
      <c r="I12" s="19">
        <v>23</v>
      </c>
      <c r="J12" s="19">
        <v>22</v>
      </c>
      <c r="K12" s="19">
        <v>25</v>
      </c>
      <c r="L12" s="19">
        <v>377</v>
      </c>
      <c r="M12" s="16"/>
      <c r="N12" s="17"/>
    </row>
    <row r="13" spans="1:14" ht="17.100000000000001" customHeight="1">
      <c r="A13" s="42" t="s">
        <v>19</v>
      </c>
      <c r="B13" s="48"/>
      <c r="C13" s="18">
        <v>1788</v>
      </c>
      <c r="D13" s="19">
        <v>188</v>
      </c>
      <c r="E13" s="19">
        <v>42</v>
      </c>
      <c r="F13" s="20">
        <v>359</v>
      </c>
      <c r="G13" s="19">
        <v>157</v>
      </c>
      <c r="H13" s="20">
        <v>113</v>
      </c>
      <c r="I13" s="19">
        <v>19</v>
      </c>
      <c r="J13" s="19">
        <v>11</v>
      </c>
      <c r="K13" s="19">
        <v>57</v>
      </c>
      <c r="L13" s="19">
        <v>842</v>
      </c>
      <c r="M13" s="16"/>
      <c r="N13" s="17"/>
    </row>
    <row r="14" spans="1:14" ht="17.100000000000001" customHeight="1">
      <c r="A14" s="42" t="s">
        <v>20</v>
      </c>
      <c r="B14" s="48"/>
      <c r="C14" s="18">
        <v>4358</v>
      </c>
      <c r="D14" s="19">
        <v>269</v>
      </c>
      <c r="E14" s="19">
        <v>62</v>
      </c>
      <c r="F14" s="20">
        <v>1035</v>
      </c>
      <c r="G14" s="19">
        <v>1919</v>
      </c>
      <c r="H14" s="20">
        <v>149</v>
      </c>
      <c r="I14" s="19">
        <v>28</v>
      </c>
      <c r="J14" s="19">
        <v>3</v>
      </c>
      <c r="K14" s="19">
        <v>31</v>
      </c>
      <c r="L14" s="19">
        <v>862</v>
      </c>
      <c r="M14" s="16"/>
      <c r="N14" s="17"/>
    </row>
    <row r="15" spans="1:14" ht="17.100000000000001" customHeight="1">
      <c r="A15" s="42" t="s">
        <v>21</v>
      </c>
      <c r="B15" s="48"/>
      <c r="C15" s="18">
        <v>128</v>
      </c>
      <c r="D15" s="19">
        <v>44</v>
      </c>
      <c r="E15" s="19">
        <v>19</v>
      </c>
      <c r="F15" s="20">
        <v>20</v>
      </c>
      <c r="G15" s="19">
        <v>3</v>
      </c>
      <c r="H15" s="20">
        <v>5</v>
      </c>
      <c r="I15" s="19">
        <v>2</v>
      </c>
      <c r="J15" s="19">
        <v>7</v>
      </c>
      <c r="K15" s="19">
        <v>1</v>
      </c>
      <c r="L15" s="19">
        <v>27</v>
      </c>
      <c r="M15" s="16"/>
      <c r="N15" s="17"/>
    </row>
    <row r="16" spans="1:14" ht="17.100000000000001" customHeight="1">
      <c r="A16" s="42" t="s">
        <v>22</v>
      </c>
      <c r="B16" s="48"/>
      <c r="C16" s="18">
        <v>147</v>
      </c>
      <c r="D16" s="19">
        <v>26</v>
      </c>
      <c r="E16" s="19">
        <v>19</v>
      </c>
      <c r="F16" s="20">
        <v>32</v>
      </c>
      <c r="G16" s="19">
        <v>21</v>
      </c>
      <c r="H16" s="21">
        <v>1</v>
      </c>
      <c r="I16" s="22">
        <v>5</v>
      </c>
      <c r="J16" s="22">
        <v>8</v>
      </c>
      <c r="K16" s="22">
        <v>1</v>
      </c>
      <c r="L16" s="19">
        <v>34</v>
      </c>
      <c r="M16" s="16"/>
      <c r="N16" s="17"/>
    </row>
    <row r="17" spans="1:14" ht="17.100000000000001" customHeight="1">
      <c r="A17" s="42" t="s">
        <v>23</v>
      </c>
      <c r="B17" s="48"/>
      <c r="C17" s="18">
        <v>251</v>
      </c>
      <c r="D17" s="19">
        <v>42</v>
      </c>
      <c r="E17" s="19">
        <v>49</v>
      </c>
      <c r="F17" s="20">
        <v>41</v>
      </c>
      <c r="G17" s="19">
        <v>17</v>
      </c>
      <c r="H17" s="20">
        <v>16</v>
      </c>
      <c r="I17" s="23">
        <v>0</v>
      </c>
      <c r="J17" s="23">
        <v>7</v>
      </c>
      <c r="K17" s="23">
        <v>2</v>
      </c>
      <c r="L17" s="19">
        <v>77</v>
      </c>
      <c r="M17" s="16"/>
      <c r="N17" s="17"/>
    </row>
    <row r="18" spans="1:14" ht="17.100000000000001" customHeight="1">
      <c r="A18" s="38" t="s">
        <v>24</v>
      </c>
      <c r="B18" s="54"/>
      <c r="C18" s="24">
        <v>600</v>
      </c>
      <c r="D18" s="25">
        <v>100</v>
      </c>
      <c r="E18" s="25">
        <v>54</v>
      </c>
      <c r="F18" s="26">
        <v>101</v>
      </c>
      <c r="G18" s="25">
        <v>88</v>
      </c>
      <c r="H18" s="26">
        <v>30</v>
      </c>
      <c r="I18" s="25">
        <v>10</v>
      </c>
      <c r="J18" s="25">
        <v>15</v>
      </c>
      <c r="K18" s="25">
        <v>12</v>
      </c>
      <c r="L18" s="19">
        <v>190</v>
      </c>
      <c r="M18" s="16"/>
      <c r="N18" s="17"/>
    </row>
    <row r="19" spans="1:14" ht="17.100000000000001" customHeight="1">
      <c r="A19" s="40" t="s">
        <v>25</v>
      </c>
      <c r="B19" s="49"/>
      <c r="C19" s="27">
        <v>1536</v>
      </c>
      <c r="D19" s="28">
        <v>372</v>
      </c>
      <c r="E19" s="28">
        <v>166</v>
      </c>
      <c r="F19" s="17">
        <v>204</v>
      </c>
      <c r="G19" s="28">
        <v>130</v>
      </c>
      <c r="H19" s="17">
        <v>174</v>
      </c>
      <c r="I19" s="28">
        <v>136</v>
      </c>
      <c r="J19" s="28">
        <v>25</v>
      </c>
      <c r="K19" s="28">
        <v>39</v>
      </c>
      <c r="L19" s="19">
        <v>290</v>
      </c>
      <c r="M19" s="16"/>
      <c r="N19" s="17"/>
    </row>
    <row r="20" spans="1:14" ht="17.100000000000001" customHeight="1">
      <c r="A20" s="42" t="s">
        <v>26</v>
      </c>
      <c r="B20" s="48"/>
      <c r="C20" s="18">
        <v>1113</v>
      </c>
      <c r="D20" s="19">
        <v>255</v>
      </c>
      <c r="E20" s="19">
        <v>77</v>
      </c>
      <c r="F20" s="20">
        <v>151</v>
      </c>
      <c r="G20" s="19">
        <v>319</v>
      </c>
      <c r="H20" s="20">
        <v>25</v>
      </c>
      <c r="I20" s="19">
        <v>16</v>
      </c>
      <c r="J20" s="19">
        <v>20</v>
      </c>
      <c r="K20" s="19">
        <v>30</v>
      </c>
      <c r="L20" s="19">
        <v>220</v>
      </c>
      <c r="M20" s="16"/>
      <c r="N20" s="17"/>
    </row>
    <row r="21" spans="1:14" ht="17.100000000000001" customHeight="1">
      <c r="A21" s="42" t="s">
        <v>27</v>
      </c>
      <c r="B21" s="48"/>
      <c r="C21" s="18">
        <v>8462</v>
      </c>
      <c r="D21" s="19">
        <v>2949</v>
      </c>
      <c r="E21" s="19">
        <v>899</v>
      </c>
      <c r="F21" s="20">
        <v>358</v>
      </c>
      <c r="G21" s="19">
        <v>273</v>
      </c>
      <c r="H21" s="20">
        <v>306</v>
      </c>
      <c r="I21" s="19">
        <v>124</v>
      </c>
      <c r="J21" s="19">
        <v>215</v>
      </c>
      <c r="K21" s="19">
        <v>252</v>
      </c>
      <c r="L21" s="19">
        <v>3086</v>
      </c>
      <c r="M21" s="16"/>
      <c r="N21" s="17"/>
    </row>
    <row r="22" spans="1:14" ht="17.100000000000001" customHeight="1">
      <c r="A22" s="52" t="s">
        <v>28</v>
      </c>
      <c r="B22" s="53"/>
      <c r="C22" s="18">
        <v>1382</v>
      </c>
      <c r="D22" s="19">
        <v>438</v>
      </c>
      <c r="E22" s="19">
        <v>116</v>
      </c>
      <c r="F22" s="20">
        <v>318</v>
      </c>
      <c r="G22" s="19">
        <v>28</v>
      </c>
      <c r="H22" s="20">
        <v>87</v>
      </c>
      <c r="I22" s="19">
        <v>31</v>
      </c>
      <c r="J22" s="19">
        <v>42</v>
      </c>
      <c r="K22" s="19">
        <v>28</v>
      </c>
      <c r="L22" s="19">
        <v>294</v>
      </c>
      <c r="M22" s="16"/>
      <c r="N22" s="17"/>
    </row>
    <row r="23" spans="1:14" ht="17.100000000000001" customHeight="1">
      <c r="A23" s="42" t="s">
        <v>29</v>
      </c>
      <c r="B23" s="48"/>
      <c r="C23" s="18">
        <v>854</v>
      </c>
      <c r="D23" s="19">
        <v>175</v>
      </c>
      <c r="E23" s="19">
        <v>109</v>
      </c>
      <c r="F23" s="20">
        <v>182</v>
      </c>
      <c r="G23" s="19">
        <v>25</v>
      </c>
      <c r="H23" s="20">
        <v>37</v>
      </c>
      <c r="I23" s="19">
        <v>12</v>
      </c>
      <c r="J23" s="19">
        <v>20</v>
      </c>
      <c r="K23" s="19">
        <v>41</v>
      </c>
      <c r="L23" s="19">
        <v>253</v>
      </c>
      <c r="M23" s="16"/>
      <c r="N23" s="17"/>
    </row>
    <row r="24" spans="1:14" ht="17.100000000000001" customHeight="1">
      <c r="A24" s="42" t="s">
        <v>30</v>
      </c>
      <c r="B24" s="48"/>
      <c r="C24" s="18">
        <v>317</v>
      </c>
      <c r="D24" s="19">
        <v>50</v>
      </c>
      <c r="E24" s="19">
        <v>25</v>
      </c>
      <c r="F24" s="20">
        <v>44</v>
      </c>
      <c r="G24" s="19">
        <v>10</v>
      </c>
      <c r="H24" s="21">
        <v>11</v>
      </c>
      <c r="I24" s="23">
        <v>8</v>
      </c>
      <c r="J24" s="23">
        <v>2</v>
      </c>
      <c r="K24" s="23">
        <v>14</v>
      </c>
      <c r="L24" s="19">
        <v>153</v>
      </c>
      <c r="M24" s="16"/>
      <c r="N24" s="17"/>
    </row>
    <row r="25" spans="1:14" ht="17.100000000000001" customHeight="1">
      <c r="A25" s="42" t="s">
        <v>31</v>
      </c>
      <c r="B25" s="48"/>
      <c r="C25" s="18">
        <v>736</v>
      </c>
      <c r="D25" s="19">
        <v>203</v>
      </c>
      <c r="E25" s="19">
        <v>112</v>
      </c>
      <c r="F25" s="20">
        <v>74</v>
      </c>
      <c r="G25" s="19">
        <v>107</v>
      </c>
      <c r="H25" s="20">
        <v>35</v>
      </c>
      <c r="I25" s="19">
        <v>6</v>
      </c>
      <c r="J25" s="19">
        <v>31</v>
      </c>
      <c r="K25" s="19">
        <v>37</v>
      </c>
      <c r="L25" s="19">
        <v>131</v>
      </c>
      <c r="M25" s="16"/>
      <c r="N25" s="17"/>
    </row>
    <row r="26" spans="1:14" ht="17.100000000000001" customHeight="1">
      <c r="A26" s="42" t="s">
        <v>32</v>
      </c>
      <c r="B26" s="48"/>
      <c r="C26" s="18">
        <v>263</v>
      </c>
      <c r="D26" s="19">
        <v>63</v>
      </c>
      <c r="E26" s="19">
        <v>49</v>
      </c>
      <c r="F26" s="20">
        <v>25</v>
      </c>
      <c r="G26" s="19">
        <v>30</v>
      </c>
      <c r="H26" s="21">
        <v>15</v>
      </c>
      <c r="I26" s="19">
        <v>4</v>
      </c>
      <c r="J26" s="19">
        <v>6</v>
      </c>
      <c r="K26" s="19">
        <v>4</v>
      </c>
      <c r="L26" s="19">
        <v>67</v>
      </c>
      <c r="M26" s="16"/>
      <c r="N26" s="17"/>
    </row>
    <row r="27" spans="1:14" ht="17.100000000000001" customHeight="1">
      <c r="A27" s="42" t="s">
        <v>33</v>
      </c>
      <c r="B27" s="48"/>
      <c r="C27" s="18">
        <v>223</v>
      </c>
      <c r="D27" s="19">
        <v>45</v>
      </c>
      <c r="E27" s="19">
        <v>31</v>
      </c>
      <c r="F27" s="20">
        <v>47</v>
      </c>
      <c r="G27" s="23">
        <v>0</v>
      </c>
      <c r="H27" s="20">
        <v>22</v>
      </c>
      <c r="I27" s="19">
        <v>11</v>
      </c>
      <c r="J27" s="19">
        <v>9</v>
      </c>
      <c r="K27" s="19">
        <v>3</v>
      </c>
      <c r="L27" s="19">
        <v>55</v>
      </c>
      <c r="M27" s="16"/>
      <c r="N27" s="17"/>
    </row>
    <row r="28" spans="1:14" ht="17.100000000000001" customHeight="1">
      <c r="A28" s="40" t="s">
        <v>34</v>
      </c>
      <c r="B28" s="49"/>
      <c r="C28" s="27">
        <v>2119</v>
      </c>
      <c r="D28" s="28">
        <v>190</v>
      </c>
      <c r="E28" s="28">
        <v>104</v>
      </c>
      <c r="F28" s="17">
        <v>462</v>
      </c>
      <c r="G28" s="28">
        <v>228</v>
      </c>
      <c r="H28" s="17">
        <v>107</v>
      </c>
      <c r="I28" s="28">
        <v>17</v>
      </c>
      <c r="J28" s="28">
        <v>10</v>
      </c>
      <c r="K28" s="28">
        <v>59</v>
      </c>
      <c r="L28" s="19">
        <v>942</v>
      </c>
      <c r="M28" s="16"/>
      <c r="N28" s="17"/>
    </row>
    <row r="29" spans="1:14" ht="17.100000000000001" customHeight="1">
      <c r="A29" s="42" t="s">
        <v>35</v>
      </c>
      <c r="B29" s="48"/>
      <c r="C29" s="18">
        <v>2024</v>
      </c>
      <c r="D29" s="19">
        <v>262</v>
      </c>
      <c r="E29" s="19">
        <v>105</v>
      </c>
      <c r="F29" s="20">
        <v>389</v>
      </c>
      <c r="G29" s="19">
        <v>67</v>
      </c>
      <c r="H29" s="20">
        <v>203</v>
      </c>
      <c r="I29" s="19">
        <v>37</v>
      </c>
      <c r="J29" s="19">
        <v>12</v>
      </c>
      <c r="K29" s="19">
        <v>14</v>
      </c>
      <c r="L29" s="19">
        <v>935</v>
      </c>
      <c r="M29" s="16"/>
      <c r="N29" s="17"/>
    </row>
    <row r="30" spans="1:14" ht="17.100000000000001" customHeight="1">
      <c r="A30" s="40" t="s">
        <v>36</v>
      </c>
      <c r="B30" s="49"/>
      <c r="C30" s="27">
        <v>886</v>
      </c>
      <c r="D30" s="28">
        <v>200</v>
      </c>
      <c r="E30" s="28">
        <v>52</v>
      </c>
      <c r="F30" s="17">
        <v>129</v>
      </c>
      <c r="G30" s="28">
        <v>46</v>
      </c>
      <c r="H30" s="17">
        <v>69</v>
      </c>
      <c r="I30" s="28">
        <v>16</v>
      </c>
      <c r="J30" s="28">
        <v>5</v>
      </c>
      <c r="K30" s="28">
        <v>22</v>
      </c>
      <c r="L30" s="19">
        <v>347</v>
      </c>
      <c r="M30" s="16"/>
      <c r="N30" s="17"/>
    </row>
    <row r="31" spans="1:14" ht="17.100000000000001" customHeight="1">
      <c r="A31" s="52" t="s">
        <v>37</v>
      </c>
      <c r="B31" s="53"/>
      <c r="C31" s="18">
        <v>1035</v>
      </c>
      <c r="D31" s="19">
        <v>116</v>
      </c>
      <c r="E31" s="19">
        <v>24</v>
      </c>
      <c r="F31" s="20">
        <v>80</v>
      </c>
      <c r="G31" s="19">
        <v>284</v>
      </c>
      <c r="H31" s="20">
        <v>51</v>
      </c>
      <c r="I31" s="23">
        <v>0</v>
      </c>
      <c r="J31" s="23">
        <v>6</v>
      </c>
      <c r="K31" s="23">
        <v>7</v>
      </c>
      <c r="L31" s="19">
        <v>467</v>
      </c>
      <c r="M31" s="16"/>
      <c r="N31" s="17"/>
    </row>
    <row r="32" spans="1:14" ht="17.100000000000001" customHeight="1">
      <c r="A32" s="40" t="s">
        <v>38</v>
      </c>
      <c r="B32" s="49"/>
      <c r="C32" s="27">
        <v>285</v>
      </c>
      <c r="D32" s="28">
        <v>77</v>
      </c>
      <c r="E32" s="28">
        <v>26</v>
      </c>
      <c r="F32" s="17">
        <v>39</v>
      </c>
      <c r="G32" s="28">
        <v>5</v>
      </c>
      <c r="H32" s="17">
        <v>28</v>
      </c>
      <c r="I32" s="22">
        <v>6</v>
      </c>
      <c r="J32" s="22">
        <v>5</v>
      </c>
      <c r="K32" s="22">
        <v>8</v>
      </c>
      <c r="L32" s="19">
        <v>91</v>
      </c>
      <c r="M32" s="16"/>
      <c r="N32" s="17"/>
    </row>
    <row r="33" spans="1:14" ht="17.100000000000001" customHeight="1">
      <c r="A33" s="42" t="s">
        <v>39</v>
      </c>
      <c r="B33" s="48"/>
      <c r="C33" s="18">
        <v>2265</v>
      </c>
      <c r="D33" s="19">
        <v>658</v>
      </c>
      <c r="E33" s="19">
        <v>118</v>
      </c>
      <c r="F33" s="20">
        <v>391</v>
      </c>
      <c r="G33" s="19">
        <v>199</v>
      </c>
      <c r="H33" s="20">
        <v>137</v>
      </c>
      <c r="I33" s="19">
        <v>0</v>
      </c>
      <c r="J33" s="19">
        <v>13</v>
      </c>
      <c r="K33" s="19">
        <v>147</v>
      </c>
      <c r="L33" s="19">
        <v>602</v>
      </c>
      <c r="M33" s="16"/>
      <c r="N33" s="17"/>
    </row>
    <row r="34" spans="1:14" ht="17.100000000000001" customHeight="1">
      <c r="A34" s="40" t="s">
        <v>40</v>
      </c>
      <c r="B34" s="49"/>
      <c r="C34" s="27">
        <v>976</v>
      </c>
      <c r="D34" s="28">
        <v>448</v>
      </c>
      <c r="E34" s="28">
        <v>17</v>
      </c>
      <c r="F34" s="17">
        <v>81</v>
      </c>
      <c r="G34" s="28">
        <v>5</v>
      </c>
      <c r="H34" s="17">
        <v>69</v>
      </c>
      <c r="I34" s="28">
        <v>17</v>
      </c>
      <c r="J34" s="28">
        <v>5</v>
      </c>
      <c r="K34" s="28">
        <v>10</v>
      </c>
      <c r="L34" s="19">
        <v>324</v>
      </c>
      <c r="M34" s="16"/>
      <c r="N34" s="17"/>
    </row>
    <row r="35" spans="1:14" ht="17.100000000000001" customHeight="1">
      <c r="A35" s="42" t="s">
        <v>41</v>
      </c>
      <c r="B35" s="48"/>
      <c r="C35" s="18">
        <v>2190</v>
      </c>
      <c r="D35" s="19">
        <v>795</v>
      </c>
      <c r="E35" s="19">
        <v>47</v>
      </c>
      <c r="F35" s="20">
        <v>117</v>
      </c>
      <c r="G35" s="19">
        <v>2</v>
      </c>
      <c r="H35" s="21">
        <v>480</v>
      </c>
      <c r="I35" s="19">
        <v>9</v>
      </c>
      <c r="J35" s="19">
        <v>4</v>
      </c>
      <c r="K35" s="19">
        <v>13</v>
      </c>
      <c r="L35" s="19">
        <v>723</v>
      </c>
      <c r="M35" s="16"/>
      <c r="N35" s="17"/>
    </row>
    <row r="36" spans="1:14" ht="17.100000000000001" customHeight="1">
      <c r="A36" s="50" t="s">
        <v>42</v>
      </c>
      <c r="B36" s="51"/>
      <c r="C36" s="27">
        <v>450</v>
      </c>
      <c r="D36" s="28">
        <v>82</v>
      </c>
      <c r="E36" s="28">
        <v>62</v>
      </c>
      <c r="F36" s="17">
        <v>75</v>
      </c>
      <c r="G36" s="28">
        <v>45</v>
      </c>
      <c r="H36" s="17">
        <v>38</v>
      </c>
      <c r="I36" s="28">
        <v>0</v>
      </c>
      <c r="J36" s="28">
        <v>11</v>
      </c>
      <c r="K36" s="28">
        <v>19</v>
      </c>
      <c r="L36" s="19">
        <v>118</v>
      </c>
      <c r="M36" s="16"/>
      <c r="N36" s="17"/>
    </row>
    <row r="37" spans="1:14" ht="17.100000000000001" customHeight="1">
      <c r="A37" s="42" t="s">
        <v>43</v>
      </c>
      <c r="B37" s="48"/>
      <c r="C37" s="18">
        <v>1177</v>
      </c>
      <c r="D37" s="19">
        <v>203</v>
      </c>
      <c r="E37" s="19">
        <v>74</v>
      </c>
      <c r="F37" s="20">
        <v>98</v>
      </c>
      <c r="G37" s="19">
        <v>44</v>
      </c>
      <c r="H37" s="20">
        <v>155</v>
      </c>
      <c r="I37" s="19">
        <v>0</v>
      </c>
      <c r="J37" s="19">
        <v>9</v>
      </c>
      <c r="K37" s="19">
        <v>35</v>
      </c>
      <c r="L37" s="19">
        <v>559</v>
      </c>
      <c r="M37" s="16"/>
      <c r="N37" s="17"/>
    </row>
    <row r="38" spans="1:14" ht="17.100000000000001" customHeight="1">
      <c r="A38" s="40" t="s">
        <v>44</v>
      </c>
      <c r="B38" s="41"/>
      <c r="C38" s="27">
        <v>493</v>
      </c>
      <c r="D38" s="28">
        <v>185</v>
      </c>
      <c r="E38" s="28">
        <v>32</v>
      </c>
      <c r="F38" s="17">
        <v>17</v>
      </c>
      <c r="G38" s="28">
        <v>5</v>
      </c>
      <c r="H38" s="17">
        <v>40</v>
      </c>
      <c r="I38" s="28">
        <v>5</v>
      </c>
      <c r="J38" s="28">
        <v>3</v>
      </c>
      <c r="K38" s="28">
        <v>8</v>
      </c>
      <c r="L38" s="19">
        <v>198</v>
      </c>
      <c r="M38" s="16"/>
      <c r="N38" s="17"/>
    </row>
    <row r="39" spans="1:14" ht="17.100000000000001" customHeight="1">
      <c r="A39" s="42" t="s">
        <v>45</v>
      </c>
      <c r="B39" s="43"/>
      <c r="C39" s="18">
        <v>718</v>
      </c>
      <c r="D39" s="19">
        <v>103</v>
      </c>
      <c r="E39" s="19">
        <v>11</v>
      </c>
      <c r="F39" s="20">
        <v>90</v>
      </c>
      <c r="G39" s="23">
        <v>3</v>
      </c>
      <c r="H39" s="20">
        <v>28</v>
      </c>
      <c r="I39" s="19">
        <v>18</v>
      </c>
      <c r="J39" s="19">
        <v>2</v>
      </c>
      <c r="K39" s="19">
        <v>7</v>
      </c>
      <c r="L39" s="19">
        <v>456</v>
      </c>
      <c r="M39" s="16"/>
      <c r="N39" s="17"/>
    </row>
    <row r="40" spans="1:14" ht="17.100000000000001" customHeight="1">
      <c r="A40" s="40" t="s">
        <v>46</v>
      </c>
      <c r="B40" s="41"/>
      <c r="C40" s="27">
        <v>85</v>
      </c>
      <c r="D40" s="28">
        <v>11</v>
      </c>
      <c r="E40" s="28">
        <v>28</v>
      </c>
      <c r="F40" s="17">
        <v>21</v>
      </c>
      <c r="G40" s="22">
        <v>1</v>
      </c>
      <c r="H40" s="29">
        <v>0</v>
      </c>
      <c r="I40" s="28">
        <v>0</v>
      </c>
      <c r="J40" s="28">
        <v>1</v>
      </c>
      <c r="K40" s="28">
        <v>1</v>
      </c>
      <c r="L40" s="19">
        <v>22</v>
      </c>
      <c r="M40" s="16"/>
      <c r="N40" s="17"/>
    </row>
    <row r="41" spans="1:14" ht="17.100000000000001" customHeight="1">
      <c r="A41" s="42" t="s">
        <v>47</v>
      </c>
      <c r="B41" s="43"/>
      <c r="C41" s="18">
        <v>304</v>
      </c>
      <c r="D41" s="19">
        <v>83</v>
      </c>
      <c r="E41" s="19">
        <v>33</v>
      </c>
      <c r="F41" s="20">
        <v>30</v>
      </c>
      <c r="G41" s="19">
        <v>29</v>
      </c>
      <c r="H41" s="21">
        <v>16</v>
      </c>
      <c r="I41" s="19">
        <v>11</v>
      </c>
      <c r="J41" s="19">
        <v>13</v>
      </c>
      <c r="K41" s="19">
        <v>6</v>
      </c>
      <c r="L41" s="19">
        <v>83</v>
      </c>
      <c r="M41" s="16"/>
      <c r="N41" s="17"/>
    </row>
    <row r="42" spans="1:14" ht="17.100000000000001" customHeight="1">
      <c r="A42" s="40" t="s">
        <v>48</v>
      </c>
      <c r="B42" s="41"/>
      <c r="C42" s="27">
        <v>82</v>
      </c>
      <c r="D42" s="28">
        <v>17</v>
      </c>
      <c r="E42" s="28">
        <v>6</v>
      </c>
      <c r="F42" s="17">
        <v>33</v>
      </c>
      <c r="G42" s="22">
        <v>1</v>
      </c>
      <c r="H42" s="29">
        <v>1</v>
      </c>
      <c r="I42" s="28">
        <v>0</v>
      </c>
      <c r="J42" s="28">
        <v>2</v>
      </c>
      <c r="K42" s="28">
        <v>0</v>
      </c>
      <c r="L42" s="19">
        <v>22</v>
      </c>
      <c r="M42" s="16"/>
      <c r="N42" s="17"/>
    </row>
    <row r="43" spans="1:14" ht="17.100000000000001" customHeight="1">
      <c r="A43" s="42" t="s">
        <v>49</v>
      </c>
      <c r="B43" s="43"/>
      <c r="C43" s="18">
        <v>319</v>
      </c>
      <c r="D43" s="19">
        <v>52</v>
      </c>
      <c r="E43" s="19">
        <v>53</v>
      </c>
      <c r="F43" s="20">
        <v>63</v>
      </c>
      <c r="G43" s="19">
        <v>17</v>
      </c>
      <c r="H43" s="20">
        <v>16</v>
      </c>
      <c r="I43" s="23">
        <v>0</v>
      </c>
      <c r="J43" s="23">
        <v>0</v>
      </c>
      <c r="K43" s="23">
        <v>4</v>
      </c>
      <c r="L43" s="19">
        <v>114</v>
      </c>
      <c r="M43" s="16"/>
      <c r="N43" s="17"/>
    </row>
    <row r="44" spans="1:14" ht="17.100000000000001" customHeight="1">
      <c r="A44" s="42" t="s">
        <v>50</v>
      </c>
      <c r="B44" s="43"/>
      <c r="C44" s="18">
        <v>759</v>
      </c>
      <c r="D44" s="19">
        <v>86</v>
      </c>
      <c r="E44" s="19">
        <v>45</v>
      </c>
      <c r="F44" s="20">
        <v>229</v>
      </c>
      <c r="G44" s="19">
        <v>52</v>
      </c>
      <c r="H44" s="20">
        <v>19</v>
      </c>
      <c r="I44" s="23">
        <v>5</v>
      </c>
      <c r="J44" s="23">
        <v>12</v>
      </c>
      <c r="K44" s="23">
        <v>9</v>
      </c>
      <c r="L44" s="19">
        <v>302</v>
      </c>
      <c r="M44" s="16"/>
      <c r="N44" s="17"/>
    </row>
    <row r="45" spans="1:14" ht="17.100000000000001" customHeight="1">
      <c r="A45" s="38" t="s">
        <v>51</v>
      </c>
      <c r="B45" s="39"/>
      <c r="C45" s="24">
        <v>94</v>
      </c>
      <c r="D45" s="25">
        <v>31</v>
      </c>
      <c r="E45" s="25">
        <v>2</v>
      </c>
      <c r="F45" s="26">
        <v>10</v>
      </c>
      <c r="G45" s="25">
        <v>1</v>
      </c>
      <c r="H45" s="30">
        <v>11</v>
      </c>
      <c r="I45" s="31">
        <v>0</v>
      </c>
      <c r="J45" s="31">
        <v>0</v>
      </c>
      <c r="K45" s="31">
        <v>3</v>
      </c>
      <c r="L45" s="19">
        <v>36</v>
      </c>
      <c r="M45" s="16"/>
      <c r="N45" s="17"/>
    </row>
    <row r="46" spans="1:14" ht="17.100000000000001" customHeight="1">
      <c r="A46" s="40" t="s">
        <v>52</v>
      </c>
      <c r="B46" s="41"/>
      <c r="C46" s="27">
        <v>1058</v>
      </c>
      <c r="D46" s="28">
        <v>396</v>
      </c>
      <c r="E46" s="28">
        <v>10</v>
      </c>
      <c r="F46" s="17">
        <v>87</v>
      </c>
      <c r="G46" s="28">
        <v>8</v>
      </c>
      <c r="H46" s="17">
        <v>115</v>
      </c>
      <c r="I46" s="22">
        <v>5</v>
      </c>
      <c r="J46" s="22">
        <v>0</v>
      </c>
      <c r="K46" s="22">
        <v>16</v>
      </c>
      <c r="L46" s="19">
        <v>421</v>
      </c>
      <c r="M46" s="16"/>
      <c r="N46" s="17"/>
    </row>
    <row r="47" spans="1:14" ht="17.100000000000001" customHeight="1">
      <c r="A47" s="42" t="s">
        <v>53</v>
      </c>
      <c r="B47" s="43"/>
      <c r="C47" s="18">
        <v>132</v>
      </c>
      <c r="D47" s="19">
        <v>14</v>
      </c>
      <c r="E47" s="19">
        <v>3</v>
      </c>
      <c r="F47" s="20">
        <v>21</v>
      </c>
      <c r="G47" s="19">
        <v>38</v>
      </c>
      <c r="H47" s="20">
        <v>9</v>
      </c>
      <c r="I47" s="23">
        <v>0</v>
      </c>
      <c r="J47" s="23">
        <v>0</v>
      </c>
      <c r="K47" s="23">
        <v>0</v>
      </c>
      <c r="L47" s="19">
        <v>47</v>
      </c>
      <c r="M47" s="16"/>
      <c r="N47" s="17"/>
    </row>
    <row r="48" spans="1:14" ht="17.100000000000001" customHeight="1">
      <c r="A48" s="42" t="s">
        <v>54</v>
      </c>
      <c r="B48" s="43"/>
      <c r="C48" s="18">
        <v>772</v>
      </c>
      <c r="D48" s="19">
        <v>63</v>
      </c>
      <c r="E48" s="19">
        <v>27</v>
      </c>
      <c r="F48" s="20">
        <v>124</v>
      </c>
      <c r="G48" s="19">
        <v>138</v>
      </c>
      <c r="H48" s="20">
        <v>23</v>
      </c>
      <c r="I48" s="23">
        <v>1</v>
      </c>
      <c r="J48" s="23">
        <v>0</v>
      </c>
      <c r="K48" s="23">
        <v>15</v>
      </c>
      <c r="L48" s="19">
        <v>381</v>
      </c>
      <c r="M48" s="16"/>
      <c r="N48" s="17"/>
    </row>
    <row r="49" spans="1:14" ht="17.100000000000001" customHeight="1">
      <c r="A49" s="44" t="s">
        <v>55</v>
      </c>
      <c r="B49" s="45"/>
      <c r="C49" s="27">
        <v>285</v>
      </c>
      <c r="D49" s="28">
        <v>56</v>
      </c>
      <c r="E49" s="28">
        <v>5</v>
      </c>
      <c r="F49" s="17">
        <v>20</v>
      </c>
      <c r="G49" s="28">
        <v>13</v>
      </c>
      <c r="H49" s="17">
        <v>80</v>
      </c>
      <c r="I49" s="28">
        <v>0</v>
      </c>
      <c r="J49" s="28">
        <v>3</v>
      </c>
      <c r="K49" s="28">
        <v>3</v>
      </c>
      <c r="L49" s="19">
        <v>105</v>
      </c>
      <c r="M49" s="16"/>
      <c r="N49" s="17"/>
    </row>
    <row r="50" spans="1:14" ht="20.25" customHeight="1">
      <c r="A50" s="46" t="s">
        <v>56</v>
      </c>
      <c r="B50" s="47"/>
      <c r="C50" s="32">
        <f>SUM(C6:C49)</f>
        <v>56153</v>
      </c>
      <c r="D50" s="33">
        <f t="shared" ref="D50:L50" si="0">SUM(D6:D49)</f>
        <v>12383</v>
      </c>
      <c r="E50" s="34">
        <f t="shared" si="0"/>
        <v>4429</v>
      </c>
      <c r="F50" s="34">
        <f t="shared" si="0"/>
        <v>9074</v>
      </c>
      <c r="G50" s="34">
        <f t="shared" si="0"/>
        <v>5579</v>
      </c>
      <c r="H50" s="33">
        <f t="shared" si="0"/>
        <v>3750</v>
      </c>
      <c r="I50" s="35">
        <f t="shared" si="0"/>
        <v>945</v>
      </c>
      <c r="J50" s="34">
        <f t="shared" si="0"/>
        <v>762</v>
      </c>
      <c r="K50" s="33">
        <f t="shared" si="0"/>
        <v>1286</v>
      </c>
      <c r="L50" s="33">
        <f t="shared" si="0"/>
        <v>17945</v>
      </c>
      <c r="M50" s="16"/>
      <c r="N50" s="17"/>
    </row>
    <row r="51" spans="1:14">
      <c r="H51" s="36"/>
      <c r="I51" s="37"/>
      <c r="J51" s="37"/>
      <c r="K51" s="37"/>
    </row>
  </sheetData>
  <mergeCells count="48">
    <mergeCell ref="A14:B14"/>
    <mergeCell ref="A2:L2"/>
    <mergeCell ref="I4:L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</mergeCells>
  <phoneticPr fontId="4"/>
  <pageMargins left="0.59055118110236227" right="0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茨城県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茨城県</cp:lastModifiedBy>
  <dcterms:created xsi:type="dcterms:W3CDTF">2016-11-14T00:47:04Z</dcterms:created>
  <dcterms:modified xsi:type="dcterms:W3CDTF">2016-11-14T00:53:47Z</dcterms:modified>
</cp:coreProperties>
</file>